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15" windowWidth="16455" windowHeight="8865" activeTab="1"/>
  </bookViews>
  <sheets>
    <sheet name="KatA" sheetId="1" r:id="rId1"/>
    <sheet name="KatB" sheetId="2" r:id="rId2"/>
    <sheet name="rezultati" sheetId="3" r:id="rId3"/>
  </sheets>
  <definedNames/>
  <calcPr fullCalcOnLoad="1"/>
</workbook>
</file>

<file path=xl/sharedStrings.xml><?xml version="1.0" encoding="utf-8"?>
<sst xmlns="http://schemas.openxmlformats.org/spreadsheetml/2006/main" count="1666" uniqueCount="594">
  <si>
    <t>code</t>
  </si>
  <si>
    <t>Razred</t>
  </si>
  <si>
    <t>Ime Prezime</t>
  </si>
  <si>
    <t>Petar Drndarevi?</t>
  </si>
  <si>
    <t>Ra?unarska Gimnazija</t>
  </si>
  <si>
    <t>Damjan Daki?</t>
  </si>
  <si>
    <t xml:space="preserve">Milena Miloševi? </t>
  </si>
  <si>
    <t>Matemati?ka gimnazija</t>
  </si>
  <si>
    <t>Marko Milanovi?</t>
  </si>
  <si>
    <t xml:space="preserve">Vukašin Miloševi? </t>
  </si>
  <si>
    <t>Dušan Perovi?</t>
  </si>
  <si>
    <t>Matemati?ka Gimnazija</t>
  </si>
  <si>
    <t>Petar Veli?kovi?</t>
  </si>
  <si>
    <t>Božidar Radivojevi?</t>
  </si>
  <si>
    <t>Srdjan Nikitovi?</t>
  </si>
  <si>
    <t>Uglješa Stojanovi?</t>
  </si>
  <si>
    <t>Vladimir Peri?</t>
  </si>
  <si>
    <t>Sibin  Stojkovi?</t>
  </si>
  <si>
    <t>Petar Radovanovi?</t>
  </si>
  <si>
    <t>Aleksandar Vasiljkovi?</t>
  </si>
  <si>
    <t>Nikola Vitasovi?</t>
  </si>
  <si>
    <t>Ivan Uj?i?</t>
  </si>
  <si>
    <t>Vukašin Rankovi?</t>
  </si>
  <si>
    <t>Nemanja Stan?i?</t>
  </si>
  <si>
    <t>Marko  Crnobrnja</t>
  </si>
  <si>
    <t>Ivan ?or?evi?</t>
  </si>
  <si>
    <t>Sanja Del?ev</t>
  </si>
  <si>
    <t>Nenad Božidarevi?</t>
  </si>
  <si>
    <t>Jovan Damjanovi?</t>
  </si>
  <si>
    <t>Filip Hadži?</t>
  </si>
  <si>
    <t>Marija Jankovi?</t>
  </si>
  <si>
    <t>Katarina Milenkovi?</t>
  </si>
  <si>
    <t>Sergej Grivcov</t>
  </si>
  <si>
    <t>Mladen Mili?</t>
  </si>
  <si>
    <t>Dragan Okanovi?</t>
  </si>
  <si>
    <t>Stana Obreni?</t>
  </si>
  <si>
    <t>Ivan Nikoli?</t>
  </si>
  <si>
    <t xml:space="preserve">Ljiljana Raja?i? </t>
  </si>
  <si>
    <t>Marko Petkovi?</t>
  </si>
  <si>
    <t>Vladimir Rankovi?</t>
  </si>
  <si>
    <t xml:space="preserve">Adam  Sunturlic </t>
  </si>
  <si>
    <t>Marko Vukovi?</t>
  </si>
  <si>
    <t>Filip Zafirovski</t>
  </si>
  <si>
    <t>Mom?ilo Stojkovi?</t>
  </si>
  <si>
    <t>Stefan Stanojevi?</t>
  </si>
  <si>
    <t>Stevan  Mili?i?</t>
  </si>
  <si>
    <t>Milorad Petrovi?</t>
  </si>
  <si>
    <t>Danilo Cerovi?</t>
  </si>
  <si>
    <t>Luka Petrovi?</t>
  </si>
  <si>
    <t>Anja Radojevi?</t>
  </si>
  <si>
    <t xml:space="preserve">Luka Mili?evi? </t>
  </si>
  <si>
    <t>Miloš Mili?</t>
  </si>
  <si>
    <t>Dimitrije Staniši?</t>
  </si>
  <si>
    <t>Ana Trišovi?</t>
  </si>
  <si>
    <t>Miloš Vu?enovi?</t>
  </si>
  <si>
    <t>Nikola Tesic</t>
  </si>
  <si>
    <t>Stevan Stojanovi?</t>
  </si>
  <si>
    <t>Nemanja Trifunovi?</t>
  </si>
  <si>
    <t>Filip Živkovi?</t>
  </si>
  <si>
    <t>Dušan Živkovi?</t>
  </si>
  <si>
    <t>Mihailo Ceki?</t>
  </si>
  <si>
    <t>Jovan Stefanovi?</t>
  </si>
  <si>
    <t>Ivan Babi?</t>
  </si>
  <si>
    <t>Marko Kuzmanovi?</t>
  </si>
  <si>
    <t>Ivan Orbovi?</t>
  </si>
  <si>
    <t>Ognjen Markovi?</t>
  </si>
  <si>
    <t>Stefan Cerovi?</t>
  </si>
  <si>
    <t>Milica Petrovi?</t>
  </si>
  <si>
    <t>Marko Mogorovi?</t>
  </si>
  <si>
    <t>Nebojša Raki?</t>
  </si>
  <si>
    <t>Vladimir Pleskonji?</t>
  </si>
  <si>
    <t>Uroš Uroševi?</t>
  </si>
  <si>
    <t>Tomislav  Raki?</t>
  </si>
  <si>
    <t>Milan Spasi?</t>
  </si>
  <si>
    <t>Nikola Mrkši?</t>
  </si>
  <si>
    <t>Dejan Tomi?</t>
  </si>
  <si>
    <t xml:space="preserve">Pavle Mili?evi? </t>
  </si>
  <si>
    <t>Stefan Peki?</t>
  </si>
  <si>
    <t>Nenad Vasi?</t>
  </si>
  <si>
    <t>Vladimir Dimi?</t>
  </si>
  <si>
    <t>Aleksandra Trivunac</t>
  </si>
  <si>
    <t>Andrejevi? Aleksandar</t>
  </si>
  <si>
    <t>Gim. JJZmaj Novi Sad</t>
  </si>
  <si>
    <t>Rakita Marko</t>
  </si>
  <si>
    <t>Grubi? Boris</t>
  </si>
  <si>
    <t>Grubi? Demjan</t>
  </si>
  <si>
    <t>Tot Igor</t>
  </si>
  <si>
    <t>Petrovi? Nikola</t>
  </si>
  <si>
    <t>Ceki? Mario</t>
  </si>
  <si>
    <t>Andrejek Bojan</t>
  </si>
  <si>
    <t>Kova?ei? Ivana</t>
  </si>
  <si>
    <t>Gim. Isidora Sekuli? Novi Sad</t>
  </si>
  <si>
    <t>Marseni? Nemanja</t>
  </si>
  <si>
    <t>Fešiš Arpad</t>
  </si>
  <si>
    <t>Marti? Nemanja</t>
  </si>
  <si>
    <t>Gim. Svetozar Markovi? N.Sad</t>
  </si>
  <si>
    <t>Kralj Tomislav</t>
  </si>
  <si>
    <t>Vujakovi? Dmitar</t>
  </si>
  <si>
    <t>Proki? Ivana</t>
  </si>
  <si>
    <t>Bobar Bojana</t>
  </si>
  <si>
    <t>Jandri? Vanja</t>
  </si>
  <si>
    <t>Džida Milica</t>
  </si>
  <si>
    <t>Isakov Mihailo</t>
  </si>
  <si>
    <t>Karadži? Rastko</t>
  </si>
  <si>
    <t>Rai?evi? Živko</t>
  </si>
  <si>
    <t>Trifunovi? Sr?an</t>
  </si>
  <si>
    <t>Truji? Miloš</t>
  </si>
  <si>
    <t>Mandi? Milena</t>
  </si>
  <si>
    <t>BGTak05</t>
  </si>
  <si>
    <t>BGTak11</t>
  </si>
  <si>
    <t>BGTak53</t>
  </si>
  <si>
    <t>BGTak90</t>
  </si>
  <si>
    <t>BGTak06</t>
  </si>
  <si>
    <t>BGTak101</t>
  </si>
  <si>
    <t>BGTak13</t>
  </si>
  <si>
    <t>BGTak16</t>
  </si>
  <si>
    <t>BGTak18</t>
  </si>
  <si>
    <t>BGTak26</t>
  </si>
  <si>
    <t>BGTak27</t>
  </si>
  <si>
    <t>BGTak30</t>
  </si>
  <si>
    <t>BGTak31</t>
  </si>
  <si>
    <t>BGTak48</t>
  </si>
  <si>
    <t>BGTak51</t>
  </si>
  <si>
    <t>BGTak52</t>
  </si>
  <si>
    <t>BGTak55</t>
  </si>
  <si>
    <t>BGTak60</t>
  </si>
  <si>
    <t>BGTak74</t>
  </si>
  <si>
    <t>BGTak79</t>
  </si>
  <si>
    <t>BGTak80</t>
  </si>
  <si>
    <t>BGTak82</t>
  </si>
  <si>
    <t>BGTak83</t>
  </si>
  <si>
    <t>BGTak96</t>
  </si>
  <si>
    <t>BGTak04</t>
  </si>
  <si>
    <t>BGTak28</t>
  </si>
  <si>
    <t>BGTak37</t>
  </si>
  <si>
    <t>BGTak02</t>
  </si>
  <si>
    <t>BGTak08</t>
  </si>
  <si>
    <t>BGTak22</t>
  </si>
  <si>
    <t>BGTak32</t>
  </si>
  <si>
    <t>BGTak33</t>
  </si>
  <si>
    <t>BGTak43</t>
  </si>
  <si>
    <t>BGTak75</t>
  </si>
  <si>
    <t>BGTak87</t>
  </si>
  <si>
    <t>BGTak102</t>
  </si>
  <si>
    <t>BGTak38</t>
  </si>
  <si>
    <t>BGTak57</t>
  </si>
  <si>
    <t>BGTak76</t>
  </si>
  <si>
    <t>BGTak12</t>
  </si>
  <si>
    <t>BGTak20</t>
  </si>
  <si>
    <t>BGTak35</t>
  </si>
  <si>
    <t>BGTak73</t>
  </si>
  <si>
    <t>BGTak78</t>
  </si>
  <si>
    <t>BGTak98</t>
  </si>
  <si>
    <t>BGTak99</t>
  </si>
  <si>
    <t>BGTak19</t>
  </si>
  <si>
    <t>BGTak09</t>
  </si>
  <si>
    <t>BGTak15</t>
  </si>
  <si>
    <t>BGTak45</t>
  </si>
  <si>
    <t>BGTak62</t>
  </si>
  <si>
    <t>BGTak86</t>
  </si>
  <si>
    <t>BGTak25</t>
  </si>
  <si>
    <t>BGTak64</t>
  </si>
  <si>
    <t>BGTak01</t>
  </si>
  <si>
    <t>BGTak29</t>
  </si>
  <si>
    <t>BGTak95</t>
  </si>
  <si>
    <t>BGTak85</t>
  </si>
  <si>
    <t>BGTak23</t>
  </si>
  <si>
    <t>BGTak36</t>
  </si>
  <si>
    <t>BGTak41</t>
  </si>
  <si>
    <t>BGTak84</t>
  </si>
  <si>
    <t>BGTak50</t>
  </si>
  <si>
    <t>BGTak54</t>
  </si>
  <si>
    <t>BGTak24</t>
  </si>
  <si>
    <t>BGTak61</t>
  </si>
  <si>
    <t>BGTak21</t>
  </si>
  <si>
    <t>BGTak77</t>
  </si>
  <si>
    <t>BGTak14</t>
  </si>
  <si>
    <t>BGTak47</t>
  </si>
  <si>
    <t>BGTak58</t>
  </si>
  <si>
    <t>BGTak59</t>
  </si>
  <si>
    <t>BGTak94</t>
  </si>
  <si>
    <t>BGTak100</t>
  </si>
  <si>
    <t>BGTak49</t>
  </si>
  <si>
    <t>BGTak97</t>
  </si>
  <si>
    <t>BGTak42</t>
  </si>
  <si>
    <t>NSTak01</t>
  </si>
  <si>
    <t>NSTak02</t>
  </si>
  <si>
    <t>NSTak03</t>
  </si>
  <si>
    <t>NSTak04</t>
  </si>
  <si>
    <t>NSTak05</t>
  </si>
  <si>
    <t>NSTak06</t>
  </si>
  <si>
    <t>NSTak07</t>
  </si>
  <si>
    <t>NSTak09</t>
  </si>
  <si>
    <t>NSTak10</t>
  </si>
  <si>
    <t>NSTak11</t>
  </si>
  <si>
    <t>NSTak12</t>
  </si>
  <si>
    <t>NSTak13</t>
  </si>
  <si>
    <t>NSTak14</t>
  </si>
  <si>
    <t>NSTak15</t>
  </si>
  <si>
    <t>NSTak17</t>
  </si>
  <si>
    <t>NSTak18</t>
  </si>
  <si>
    <t>NSTak19</t>
  </si>
  <si>
    <t>NSTak20</t>
  </si>
  <si>
    <t>NSTak21</t>
  </si>
  <si>
    <t>NSTak22</t>
  </si>
  <si>
    <t>NSTak23</t>
  </si>
  <si>
    <t>Škola</t>
  </si>
  <si>
    <t>Total</t>
  </si>
  <si>
    <t>golf</t>
  </si>
  <si>
    <t>vojnici</t>
  </si>
  <si>
    <t>burici</t>
  </si>
  <si>
    <t>brojanje</t>
  </si>
  <si>
    <t>rafaelo</t>
  </si>
  <si>
    <t>SOTak01</t>
  </si>
  <si>
    <t>SOTak02</t>
  </si>
  <si>
    <t>SOTak03</t>
  </si>
  <si>
    <t>SOTak04</t>
  </si>
  <si>
    <t>SOTak05</t>
  </si>
  <si>
    <t>SOTak06</t>
  </si>
  <si>
    <t>SOTak07</t>
  </si>
  <si>
    <t>SOTak08</t>
  </si>
  <si>
    <t>SOTak09</t>
  </si>
  <si>
    <t>SOTak10</t>
  </si>
  <si>
    <t>SOTak11</t>
  </si>
  <si>
    <t>SOTak12</t>
  </si>
  <si>
    <t>SOTak13</t>
  </si>
  <si>
    <t>SOTak14</t>
  </si>
  <si>
    <t>SOTak15</t>
  </si>
  <si>
    <t>SOTak16</t>
  </si>
  <si>
    <t>SOTak17</t>
  </si>
  <si>
    <t>SOTak18</t>
  </si>
  <si>
    <t>SOTak19</t>
  </si>
  <si>
    <t>Vanja Petrović Tanković</t>
  </si>
  <si>
    <t>Robert Žuljević</t>
  </si>
  <si>
    <t>Mina Stanić</t>
  </si>
  <si>
    <t>Stevan Branežac</t>
  </si>
  <si>
    <t>Predrag Ilkic</t>
  </si>
  <si>
    <t>Zvonko Dan</t>
  </si>
  <si>
    <t>Tomislav Sudar</t>
  </si>
  <si>
    <t>Miloš Milošević</t>
  </si>
  <si>
    <t xml:space="preserve">Kristijan Grujić </t>
  </si>
  <si>
    <t>Oto Kurta</t>
  </si>
  <si>
    <t xml:space="preserve">Strahinja Račić </t>
  </si>
  <si>
    <t>Isidora Sekulic</t>
  </si>
  <si>
    <t>Miloš Jandrić</t>
  </si>
  <si>
    <t>Stefan Mijić</t>
  </si>
  <si>
    <t xml:space="preserve">Anja Repar </t>
  </si>
  <si>
    <t>David Živanović</t>
  </si>
  <si>
    <t>Stefan Cveticanin</t>
  </si>
  <si>
    <t>Djordje Relić</t>
  </si>
  <si>
    <t>Gimnazija "Veljko Petrović"</t>
  </si>
  <si>
    <t>STŠ</t>
  </si>
  <si>
    <t>NSTak25</t>
  </si>
  <si>
    <t>NSTak26</t>
  </si>
  <si>
    <t>NSTak29</t>
  </si>
  <si>
    <t>Kategorija</t>
  </si>
  <si>
    <t>B</t>
  </si>
  <si>
    <t>A</t>
  </si>
  <si>
    <t xml:space="preserve">Stefan Lančuški </t>
  </si>
  <si>
    <t>NITak01</t>
  </si>
  <si>
    <t>Osmanovic Martin</t>
  </si>
  <si>
    <t>NITak02</t>
  </si>
  <si>
    <t>Stankovic Stefan</t>
  </si>
  <si>
    <t>NITak03</t>
  </si>
  <si>
    <t>Stanojevic Marija</t>
  </si>
  <si>
    <t>NITak04</t>
  </si>
  <si>
    <t>Vukojcic Petar</t>
  </si>
  <si>
    <t>NITak05</t>
  </si>
  <si>
    <t>Slovic Petar</t>
  </si>
  <si>
    <t>NITak06</t>
  </si>
  <si>
    <t>Jovanovic Dusan</t>
  </si>
  <si>
    <t>NITak07</t>
  </si>
  <si>
    <t>Dimic Dimitrije</t>
  </si>
  <si>
    <t>NITak08</t>
  </si>
  <si>
    <t>Trickovic Bogoljub</t>
  </si>
  <si>
    <t>NITak09</t>
  </si>
  <si>
    <t>Zdravkovic Dusan</t>
  </si>
  <si>
    <t>NITak10</t>
  </si>
  <si>
    <t>Popovic Uros</t>
  </si>
  <si>
    <t>NITak11</t>
  </si>
  <si>
    <t>Djenic Andjelija</t>
  </si>
  <si>
    <t>NITak12</t>
  </si>
  <si>
    <t>Trajkovic Aleksa</t>
  </si>
  <si>
    <t>NITak13</t>
  </si>
  <si>
    <t>Ilijic Milos</t>
  </si>
  <si>
    <t>NITak14</t>
  </si>
  <si>
    <t>Rancic Nikola</t>
  </si>
  <si>
    <t>NITak15</t>
  </si>
  <si>
    <t>Nikolic Aleksandar</t>
  </si>
  <si>
    <t>NITak16</t>
  </si>
  <si>
    <t>Kostic Petar</t>
  </si>
  <si>
    <t>NITak17</t>
  </si>
  <si>
    <t>Markovic Uros</t>
  </si>
  <si>
    <t>NITak18</t>
  </si>
  <si>
    <t>Stamenkovic Filip</t>
  </si>
  <si>
    <t>NITak19</t>
  </si>
  <si>
    <t>Trickovic Nemanja</t>
  </si>
  <si>
    <t>NITak20</t>
  </si>
  <si>
    <t>Smiljkovic Nikola</t>
  </si>
  <si>
    <t>NITak21</t>
  </si>
  <si>
    <t>Stanojevic Ana</t>
  </si>
  <si>
    <t>NITak22</t>
  </si>
  <si>
    <t>Djordjevic Igor</t>
  </si>
  <si>
    <t>NITak23</t>
  </si>
  <si>
    <t>Vlatkovic Predrag</t>
  </si>
  <si>
    <t>NITak24</t>
  </si>
  <si>
    <t>Stojanovic Stefan</t>
  </si>
  <si>
    <t>NITak25</t>
  </si>
  <si>
    <t>Todorovic Dusan</t>
  </si>
  <si>
    <t>NITak26</t>
  </si>
  <si>
    <t>Stevanovic Ivan</t>
  </si>
  <si>
    <t>NITak27</t>
  </si>
  <si>
    <t>Mihajlovic Stefan</t>
  </si>
  <si>
    <t>NITak28</t>
  </si>
  <si>
    <t>Petrovic Aleksandar</t>
  </si>
  <si>
    <t>NITak29</t>
  </si>
  <si>
    <t>Dikic Vukasin</t>
  </si>
  <si>
    <t>NITak30</t>
  </si>
  <si>
    <t>Jeftic Marko</t>
  </si>
  <si>
    <t>NITak31</t>
  </si>
  <si>
    <t>Stoiljkovic Nikola</t>
  </si>
  <si>
    <t>NITak32</t>
  </si>
  <si>
    <t>Jovic Filip</t>
  </si>
  <si>
    <t>NITak33</t>
  </si>
  <si>
    <t xml:space="preserve">Stojanovic Djordje </t>
  </si>
  <si>
    <t>NITak34</t>
  </si>
  <si>
    <t>Milosevic Predrag</t>
  </si>
  <si>
    <t>NITak35</t>
  </si>
  <si>
    <t>Nesovic Pavle</t>
  </si>
  <si>
    <t>NITak36</t>
  </si>
  <si>
    <t>Stevanovic Nikola</t>
  </si>
  <si>
    <t>KVTak22</t>
  </si>
  <si>
    <t>Zdravko Rangelov</t>
  </si>
  <si>
    <t>Gimnazija Vrnjačka Banja</t>
  </si>
  <si>
    <t>KVTak23</t>
  </si>
  <si>
    <t>Đorđe Anđelković</t>
  </si>
  <si>
    <t>KVTak24</t>
  </si>
  <si>
    <t>Svetislav Veljković</t>
  </si>
  <si>
    <t>KVTak25</t>
  </si>
  <si>
    <t>Zoran Popadić</t>
  </si>
  <si>
    <t>KVTak26</t>
  </si>
  <si>
    <t>Stefan Stanojević</t>
  </si>
  <si>
    <t>KVTak27</t>
  </si>
  <si>
    <t>Natalija Stevanović</t>
  </si>
  <si>
    <t>KVTak01</t>
  </si>
  <si>
    <t>Uroš Joksimović</t>
  </si>
  <si>
    <t>Gimnazija Kraljevo</t>
  </si>
  <si>
    <t>KVTak02</t>
  </si>
  <si>
    <t>Darko Vidaković</t>
  </si>
  <si>
    <t>KVTak03</t>
  </si>
  <si>
    <t>Dušan Božilov</t>
  </si>
  <si>
    <t>KVTak04</t>
  </si>
  <si>
    <t>Marija Jovanović</t>
  </si>
  <si>
    <t>KVTak05</t>
  </si>
  <si>
    <t>Vukola Milenković</t>
  </si>
  <si>
    <t>KVTak06</t>
  </si>
  <si>
    <t>Miloš Viktorović</t>
  </si>
  <si>
    <t>KVTak07</t>
  </si>
  <si>
    <t>Nikola Vujović</t>
  </si>
  <si>
    <t>KVTak08</t>
  </si>
  <si>
    <t>Danilo Stevanović</t>
  </si>
  <si>
    <t>KVTak09</t>
  </si>
  <si>
    <t>Anđela Šoškić</t>
  </si>
  <si>
    <t>KVTak10</t>
  </si>
  <si>
    <t>Aleksandar Popović</t>
  </si>
  <si>
    <t>KVTak11</t>
  </si>
  <si>
    <t>Filip Rajičić</t>
  </si>
  <si>
    <t>KVTak12</t>
  </si>
  <si>
    <t>Bojan Zlatić</t>
  </si>
  <si>
    <t>KVTak13</t>
  </si>
  <si>
    <t>Radomir Đoković</t>
  </si>
  <si>
    <t>KVTak14</t>
  </si>
  <si>
    <t>Filip Igrutinović</t>
  </si>
  <si>
    <t>KVTak15</t>
  </si>
  <si>
    <t>Mihajlo Kaplarević</t>
  </si>
  <si>
    <t>KVTak16</t>
  </si>
  <si>
    <t>Mladen Matijašević</t>
  </si>
  <si>
    <t>KVTak17</t>
  </si>
  <si>
    <t>Aleksa Petrović</t>
  </si>
  <si>
    <t>KVTak18</t>
  </si>
  <si>
    <t>Nemanja Stanojević</t>
  </si>
  <si>
    <t>KVTak19</t>
  </si>
  <si>
    <t>Miloš Stojanović</t>
  </si>
  <si>
    <t>KVTak20</t>
  </si>
  <si>
    <t>Jovan Todorović</t>
  </si>
  <si>
    <t>KVTak21</t>
  </si>
  <si>
    <t>Đorđe Torlaković</t>
  </si>
  <si>
    <t>VRTak01</t>
  </si>
  <si>
    <t>VRTak02</t>
  </si>
  <si>
    <t>VRTak03</t>
  </si>
  <si>
    <t>Perica Trajkov</t>
  </si>
  <si>
    <t>Stefan Aleksandrov</t>
  </si>
  <si>
    <t>Nikola Nedeljković</t>
  </si>
  <si>
    <t>Gimnazija "Bora Stanković"</t>
  </si>
  <si>
    <t>Matija Tošić</t>
  </si>
  <si>
    <t>Uroš Stefanović</t>
  </si>
  <si>
    <t>Nikola Cvetković</t>
  </si>
  <si>
    <t>Miloš Manić</t>
  </si>
  <si>
    <t>Marko Krstić</t>
  </si>
  <si>
    <t>Nemanja Manić</t>
  </si>
  <si>
    <t>Nikola Purić</t>
  </si>
  <si>
    <t>Miloš Rančić</t>
  </si>
  <si>
    <t>Ivan Najdanović</t>
  </si>
  <si>
    <t>Aleksandar Kostić</t>
  </si>
  <si>
    <t>Milica Jovanović</t>
  </si>
  <si>
    <t>Janko Janković</t>
  </si>
  <si>
    <t>Andrija Petrović</t>
  </si>
  <si>
    <t>Miloš Grgov</t>
  </si>
  <si>
    <t>Tehnička škola Pirot</t>
  </si>
  <si>
    <t>Gimnazija Pirot</t>
  </si>
  <si>
    <t>Gavrilo Andrić</t>
  </si>
  <si>
    <t>Valjevska gimnazija</t>
  </si>
  <si>
    <t>Nikola Milutinović</t>
  </si>
  <si>
    <t>Miodrag Antonijević</t>
  </si>
  <si>
    <t>Ognjen Letić</t>
  </si>
  <si>
    <t>Aleksandar Ralić</t>
  </si>
  <si>
    <t>Novica Paramentić</t>
  </si>
  <si>
    <t>Miloš Živanović</t>
  </si>
  <si>
    <t>Aleksandar Vukadinović</t>
  </si>
  <si>
    <t>Stanislav Milutinović</t>
  </si>
  <si>
    <t>Marin Markić</t>
  </si>
  <si>
    <t xml:space="preserve">Igor Prlina </t>
  </si>
  <si>
    <t>Stefan Jeremić</t>
  </si>
  <si>
    <t>Miloš Jovanović</t>
  </si>
  <si>
    <t>Dragan Basta</t>
  </si>
  <si>
    <t>Marko Vasić</t>
  </si>
  <si>
    <t xml:space="preserve">Nemanja Miljković </t>
  </si>
  <si>
    <t>Staša Ćulafić</t>
  </si>
  <si>
    <t>Filip Viličić</t>
  </si>
  <si>
    <t>Nikola Mihajlović</t>
  </si>
  <si>
    <t>Ivica Rubil</t>
  </si>
  <si>
    <t>Saša Jekić</t>
  </si>
  <si>
    <t>Abdullah Al-Mafraj</t>
  </si>
  <si>
    <t>Đorđe Pešić</t>
  </si>
  <si>
    <t>I beogradska gimnazija</t>
  </si>
  <si>
    <t>XIII beogradska gimnazija</t>
  </si>
  <si>
    <t>Elektrotehnička škola "Zemun"</t>
  </si>
  <si>
    <t>Zemunska gimnazija</t>
  </si>
  <si>
    <t>Elektrotehnička škola "Rade Končar"</t>
  </si>
  <si>
    <t>VI beogradska gimnazija</t>
  </si>
  <si>
    <t>SMTak01</t>
  </si>
  <si>
    <t>SMTak02</t>
  </si>
  <si>
    <t>SMTak03</t>
  </si>
  <si>
    <t>SMTak04</t>
  </si>
  <si>
    <t>SMTak05</t>
  </si>
  <si>
    <t>Gimnazija Inđija</t>
  </si>
  <si>
    <t>Milana Orelj</t>
  </si>
  <si>
    <t>Ognjen Tomić</t>
  </si>
  <si>
    <t>Dragan Škorić</t>
  </si>
  <si>
    <t>Ljubiša Pavlović</t>
  </si>
  <si>
    <t>Dejan Panić</t>
  </si>
  <si>
    <t>Milan Tomić</t>
  </si>
  <si>
    <t>Đorđe Miladinović</t>
  </si>
  <si>
    <t xml:space="preserve">Jelica Vasiljević </t>
  </si>
  <si>
    <t>Bogdan Marić</t>
  </si>
  <si>
    <t>Marija Čivović</t>
  </si>
  <si>
    <t>Aleksandar Milić</t>
  </si>
  <si>
    <t xml:space="preserve">Miloš Petrović </t>
  </si>
  <si>
    <t xml:space="preserve">Darko Antonijević </t>
  </si>
  <si>
    <t xml:space="preserve">Miloš Furtula </t>
  </si>
  <si>
    <t>Marko Delić</t>
  </si>
  <si>
    <t>Nikola Tišić</t>
  </si>
  <si>
    <t>Nikola Puzović</t>
  </si>
  <si>
    <t xml:space="preserve">Miša Anđelković </t>
  </si>
  <si>
    <t xml:space="preserve">Nikola Živanović </t>
  </si>
  <si>
    <t>Aleksandar Vujinović</t>
  </si>
  <si>
    <t xml:space="preserve">Bogdan Janićijević </t>
  </si>
  <si>
    <t>Magdalina Čivović</t>
  </si>
  <si>
    <t>Slađana Nikolić</t>
  </si>
  <si>
    <t xml:space="preserve">Stefan Radenović </t>
  </si>
  <si>
    <t>Stefan Tubić</t>
  </si>
  <si>
    <t>Sanela Numanović</t>
  </si>
  <si>
    <t>Prva Kragujevačka gimnazija</t>
  </si>
  <si>
    <t>Gimanazija Kruševac</t>
  </si>
  <si>
    <t>Robert Hajdu</t>
  </si>
  <si>
    <t>Adam Černak</t>
  </si>
  <si>
    <t>Karolj Terek</t>
  </si>
  <si>
    <t xml:space="preserve">Matija Prekajski </t>
  </si>
  <si>
    <t>Igor Halilović</t>
  </si>
  <si>
    <t>Nikola Jolić</t>
  </si>
  <si>
    <t>Milan Pandurov</t>
  </si>
  <si>
    <t>Marko Popović</t>
  </si>
  <si>
    <t>Mihailo Obrenović</t>
  </si>
  <si>
    <t>Milorad Obrenović</t>
  </si>
  <si>
    <t xml:space="preserve">Ognjen Dumbelović </t>
  </si>
  <si>
    <t>Milan Panić</t>
  </si>
  <si>
    <t>Miloš Šošić</t>
  </si>
  <si>
    <t>Darko Tamburić</t>
  </si>
  <si>
    <t>Nikola Tasić</t>
  </si>
  <si>
    <t>Nikola Obradović</t>
  </si>
  <si>
    <t>Milovan Stanimirović</t>
  </si>
  <si>
    <t>Nemanja Đokić</t>
  </si>
  <si>
    <t xml:space="preserve">Predrag Dejanović </t>
  </si>
  <si>
    <t>Đuro Nenadović</t>
  </si>
  <si>
    <t>Ivan Maksimović</t>
  </si>
  <si>
    <t>Vlado Pajić</t>
  </si>
  <si>
    <t>Stefan Krsmanović</t>
  </si>
  <si>
    <t>Nikola Bulog</t>
  </si>
  <si>
    <t xml:space="preserve">Miljan Dašić </t>
  </si>
  <si>
    <t>Miloš Popović</t>
  </si>
  <si>
    <t>Dušan Kostić</t>
  </si>
  <si>
    <t>Dušan Ristić</t>
  </si>
  <si>
    <t xml:space="preserve">Marko Kostadinov </t>
  </si>
  <si>
    <t>Petar Avramovic</t>
  </si>
  <si>
    <t>Nikola Stojanovic</t>
  </si>
  <si>
    <t>Aleksandar Milovanović</t>
  </si>
  <si>
    <t>Akoš Sabo</t>
  </si>
  <si>
    <t xml:space="preserve">Tamaš Kopas </t>
  </si>
  <si>
    <t>Milica Ignjatović</t>
  </si>
  <si>
    <t>Nikola Jovičić</t>
  </si>
  <si>
    <t>Darko Samardžić</t>
  </si>
  <si>
    <t>Vladimir Petrović</t>
  </si>
  <si>
    <t>Marko Radojković</t>
  </si>
  <si>
    <t>Aleksa Stanković</t>
  </si>
  <si>
    <t>Stefan Stanković</t>
  </si>
  <si>
    <t>Srefan Maksimović</t>
  </si>
  <si>
    <t>Dušan Stanković</t>
  </si>
  <si>
    <t>Dejan Gavrilović</t>
  </si>
  <si>
    <t>Milan Jovanović</t>
  </si>
  <si>
    <t>Momčilo Đinović</t>
  </si>
  <si>
    <t>Lazar Todorović</t>
  </si>
  <si>
    <t>Miloš Dabić</t>
  </si>
  <si>
    <t>Marko Janković</t>
  </si>
  <si>
    <t>Dušan Nikolić</t>
  </si>
  <si>
    <t>Igor Šarčević</t>
  </si>
  <si>
    <t>Sreten Tanacković</t>
  </si>
  <si>
    <t>Petar Koša</t>
  </si>
  <si>
    <t>Davor Rapić</t>
  </si>
  <si>
    <t>Norbert Budimčević</t>
  </si>
  <si>
    <t>Zoltan Mezo</t>
  </si>
  <si>
    <t>Norbert Peić</t>
  </si>
  <si>
    <t>Daniel Tot</t>
  </si>
  <si>
    <t>Stefan Jakovljević</t>
  </si>
  <si>
    <t>Dimitrije Radojević</t>
  </si>
  <si>
    <t>Filip Stanisavljević</t>
  </si>
  <si>
    <t>Dario Manesku</t>
  </si>
  <si>
    <t xml:space="preserve">Andrej Šovanek </t>
  </si>
  <si>
    <t>Dimitrije Jankov</t>
  </si>
  <si>
    <t>Laslo Palfi</t>
  </si>
  <si>
    <t>Tehnička škola Ada</t>
  </si>
  <si>
    <t>Srednja škola Sveti Sava</t>
  </si>
  <si>
    <t>Prva kragujevačka gimnazija</t>
  </si>
  <si>
    <t>Gimnazija Kruševac</t>
  </si>
  <si>
    <t>Gimnazija "Vuk Karadžić"</t>
  </si>
  <si>
    <t>Tehnička škola Loznica</t>
  </si>
  <si>
    <t>Negotinska gimnazija</t>
  </si>
  <si>
    <t>Gimnazija Paraćin</t>
  </si>
  <si>
    <t>Pozarevacka gimnazija</t>
  </si>
  <si>
    <t>Šabačka gimnazija</t>
  </si>
  <si>
    <t>Gimnazija Smed. Palanka</t>
  </si>
  <si>
    <t>MEŠ "GOŠA"</t>
  </si>
  <si>
    <t>Gimnazija Smederevo</t>
  </si>
  <si>
    <t>Tehnička škola Smederevo</t>
  </si>
  <si>
    <t>Tehnička škola Subotica</t>
  </si>
  <si>
    <t>Gimnazija Vuk Karadžić</t>
  </si>
  <si>
    <t>Užička gimnazija</t>
  </si>
  <si>
    <t>Gimnazija "Borislav Petrov Braca"</t>
  </si>
  <si>
    <t>Zrenjaninska gimnazija</t>
  </si>
  <si>
    <t>PATak01</t>
  </si>
  <si>
    <t>PATak02</t>
  </si>
  <si>
    <t>PATak03</t>
  </si>
  <si>
    <t>Tš"Rade Metalac" Leskovac</t>
  </si>
  <si>
    <t>LETak01</t>
  </si>
  <si>
    <t>LETak02</t>
  </si>
  <si>
    <t>Radosavljević Tihomir</t>
  </si>
  <si>
    <t>Đorđe Jovanović</t>
  </si>
  <si>
    <t>Računarska Gimnazija</t>
  </si>
  <si>
    <t>Aleksandar Jovanović</t>
  </si>
  <si>
    <t>ADTak01</t>
  </si>
  <si>
    <t>ADTak02</t>
  </si>
  <si>
    <t>ADTak03</t>
  </si>
  <si>
    <t>ADTak04</t>
  </si>
  <si>
    <t>Gimnazija Boljai Senta</t>
  </si>
  <si>
    <t>Zoltan Božik</t>
  </si>
  <si>
    <t xml:space="preserve">Jožef Kovač </t>
  </si>
  <si>
    <t>Andraš Bata</t>
  </si>
  <si>
    <t>Lorant Varga</t>
  </si>
  <si>
    <t>ADTak05</t>
  </si>
  <si>
    <t>ADTak06</t>
  </si>
  <si>
    <t>ADTak07</t>
  </si>
  <si>
    <t>ADTak08</t>
  </si>
  <si>
    <t>ADTak09</t>
  </si>
  <si>
    <t>ADTak10</t>
  </si>
  <si>
    <t>ADTak11</t>
  </si>
  <si>
    <t>ADTak12</t>
  </si>
  <si>
    <t>ADTak13</t>
  </si>
  <si>
    <t>Gimnazija D.Vasiljev Kikinda</t>
  </si>
  <si>
    <t>Drz - MT</t>
  </si>
  <si>
    <t>BG</t>
  </si>
  <si>
    <t>NI</t>
  </si>
  <si>
    <t>NS</t>
  </si>
  <si>
    <t>Bulajić Novak</t>
  </si>
  <si>
    <t>Delić Miomir</t>
  </si>
  <si>
    <t>Gimnazija Leskovac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</si>
</sst>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I21" sqref="I21"/>
    </sheetView>
  </sheetViews>
  <sheetFormatPr defaultColWidth="9.140625" defaultRowHeight="15"/>
  <cols>
    <col min="2" max="2" width="19.00390625" style="0" bestFit="1" customWidth="1"/>
    <col min="3" max="3" width="24.7109375" style="0" bestFit="1" customWidth="1"/>
  </cols>
  <sheetData>
    <row r="1" spans="1:7" ht="15">
      <c r="A1" t="s">
        <v>0</v>
      </c>
      <c r="B1" t="s">
        <v>2</v>
      </c>
      <c r="C1" t="s">
        <v>206</v>
      </c>
      <c r="D1" t="s">
        <v>1</v>
      </c>
      <c r="E1" t="s">
        <v>255</v>
      </c>
      <c r="F1" t="s">
        <v>207</v>
      </c>
      <c r="G1" t="s">
        <v>587</v>
      </c>
    </row>
    <row r="2" spans="1:7" ht="15">
      <c r="A2" t="s">
        <v>110</v>
      </c>
      <c r="B2" t="s">
        <v>50</v>
      </c>
      <c r="C2" t="s">
        <v>7</v>
      </c>
      <c r="D2">
        <v>3</v>
      </c>
      <c r="E2" t="s">
        <v>257</v>
      </c>
      <c r="F2">
        <v>300</v>
      </c>
      <c r="G2" t="s">
        <v>588</v>
      </c>
    </row>
    <row r="3" spans="1:11" ht="15">
      <c r="A3" t="s">
        <v>111</v>
      </c>
      <c r="B3" t="s">
        <v>74</v>
      </c>
      <c r="C3" t="s">
        <v>7</v>
      </c>
      <c r="D3">
        <v>3</v>
      </c>
      <c r="E3" t="s">
        <v>257</v>
      </c>
      <c r="F3">
        <v>300</v>
      </c>
      <c r="G3" t="s">
        <v>588</v>
      </c>
      <c r="J3" t="s">
        <v>588</v>
      </c>
      <c r="K3">
        <f>COUNTIF(G2:G46,"BG")</f>
        <v>41</v>
      </c>
    </row>
    <row r="4" spans="1:11" ht="15">
      <c r="A4" t="s">
        <v>109</v>
      </c>
      <c r="B4" t="s">
        <v>15</v>
      </c>
      <c r="C4" t="s">
        <v>4</v>
      </c>
      <c r="D4">
        <v>3</v>
      </c>
      <c r="E4" t="s">
        <v>257</v>
      </c>
      <c r="F4">
        <v>300</v>
      </c>
      <c r="G4" t="s">
        <v>588</v>
      </c>
      <c r="J4" t="s">
        <v>589</v>
      </c>
      <c r="K4">
        <f>COUNTIF(G2:G46,"NI")</f>
        <v>3</v>
      </c>
    </row>
    <row r="5" spans="1:11" ht="15">
      <c r="A5" t="s">
        <v>184</v>
      </c>
      <c r="B5" t="s">
        <v>42</v>
      </c>
      <c r="C5" t="s">
        <v>7</v>
      </c>
      <c r="D5">
        <v>2</v>
      </c>
      <c r="E5" t="s">
        <v>257</v>
      </c>
      <c r="F5">
        <v>200</v>
      </c>
      <c r="G5" t="s">
        <v>588</v>
      </c>
      <c r="J5" t="s">
        <v>590</v>
      </c>
      <c r="K5">
        <f>COUNTIF(G2:G46,"NS")</f>
        <v>1</v>
      </c>
    </row>
    <row r="6" spans="1:7" ht="15">
      <c r="A6" t="s">
        <v>269</v>
      </c>
      <c r="B6" t="s">
        <v>270</v>
      </c>
      <c r="D6">
        <v>4</v>
      </c>
      <c r="E6" t="s">
        <v>257</v>
      </c>
      <c r="F6">
        <v>200</v>
      </c>
      <c r="G6" t="s">
        <v>589</v>
      </c>
    </row>
    <row r="7" spans="2:7" ht="15">
      <c r="B7" t="s">
        <v>451</v>
      </c>
      <c r="C7" t="s">
        <v>472</v>
      </c>
      <c r="D7">
        <v>4</v>
      </c>
      <c r="E7" t="s">
        <v>257</v>
      </c>
      <c r="F7">
        <v>200</v>
      </c>
      <c r="G7" t="s">
        <v>588</v>
      </c>
    </row>
    <row r="8" spans="1:7" ht="15">
      <c r="A8" t="s">
        <v>182</v>
      </c>
      <c r="B8" t="s">
        <v>565</v>
      </c>
      <c r="C8" t="s">
        <v>566</v>
      </c>
      <c r="D8">
        <v>3</v>
      </c>
      <c r="E8" t="s">
        <v>257</v>
      </c>
      <c r="F8">
        <v>180</v>
      </c>
      <c r="G8" t="s">
        <v>588</v>
      </c>
    </row>
    <row r="9" spans="1:7" ht="15">
      <c r="A9" t="s">
        <v>275</v>
      </c>
      <c r="B9" t="s">
        <v>276</v>
      </c>
      <c r="D9">
        <v>2</v>
      </c>
      <c r="E9" t="s">
        <v>257</v>
      </c>
      <c r="F9">
        <v>170</v>
      </c>
      <c r="G9" t="s">
        <v>589</v>
      </c>
    </row>
    <row r="10" spans="1:7" ht="15">
      <c r="A10" t="s">
        <v>180</v>
      </c>
      <c r="B10" t="s">
        <v>75</v>
      </c>
      <c r="C10" t="s">
        <v>7</v>
      </c>
      <c r="D10">
        <v>2</v>
      </c>
      <c r="E10" t="s">
        <v>257</v>
      </c>
      <c r="F10">
        <v>160</v>
      </c>
      <c r="G10" t="s">
        <v>588</v>
      </c>
    </row>
    <row r="11" spans="1:7" ht="15">
      <c r="A11" t="s">
        <v>178</v>
      </c>
      <c r="B11" t="s">
        <v>54</v>
      </c>
      <c r="C11" t="s">
        <v>7</v>
      </c>
      <c r="D11">
        <v>4</v>
      </c>
      <c r="E11" t="s">
        <v>257</v>
      </c>
      <c r="F11">
        <v>150</v>
      </c>
      <c r="G11" t="s">
        <v>588</v>
      </c>
    </row>
    <row r="12" spans="1:7" ht="15">
      <c r="A12" t="s">
        <v>176</v>
      </c>
      <c r="B12" t="s">
        <v>18</v>
      </c>
      <c r="C12" t="s">
        <v>7</v>
      </c>
      <c r="D12">
        <v>2</v>
      </c>
      <c r="E12" t="s">
        <v>257</v>
      </c>
      <c r="F12">
        <v>150</v>
      </c>
      <c r="G12" t="s">
        <v>588</v>
      </c>
    </row>
    <row r="13" spans="1:7" ht="15">
      <c r="A13" t="s">
        <v>329</v>
      </c>
      <c r="B13" t="s">
        <v>330</v>
      </c>
      <c r="D13">
        <v>2</v>
      </c>
      <c r="E13" t="s">
        <v>257</v>
      </c>
      <c r="F13">
        <v>140</v>
      </c>
      <c r="G13" t="s">
        <v>589</v>
      </c>
    </row>
    <row r="14" spans="1:7" ht="15">
      <c r="A14" t="s">
        <v>344</v>
      </c>
      <c r="B14" t="s">
        <v>345</v>
      </c>
      <c r="C14" t="s">
        <v>346</v>
      </c>
      <c r="D14">
        <v>2</v>
      </c>
      <c r="E14" t="s">
        <v>257</v>
      </c>
      <c r="F14">
        <v>140</v>
      </c>
      <c r="G14" t="s">
        <v>588</v>
      </c>
    </row>
    <row r="15" spans="1:7" ht="15">
      <c r="A15" t="s">
        <v>167</v>
      </c>
      <c r="B15" t="s">
        <v>38</v>
      </c>
      <c r="C15" t="s">
        <v>7</v>
      </c>
      <c r="D15">
        <v>4</v>
      </c>
      <c r="E15" t="s">
        <v>257</v>
      </c>
      <c r="F15">
        <v>120</v>
      </c>
      <c r="G15" t="s">
        <v>588</v>
      </c>
    </row>
    <row r="16" spans="1:7" ht="15">
      <c r="A16" t="s">
        <v>173</v>
      </c>
      <c r="B16" t="s">
        <v>57</v>
      </c>
      <c r="C16" t="s">
        <v>7</v>
      </c>
      <c r="D16">
        <v>3</v>
      </c>
      <c r="E16" t="s">
        <v>257</v>
      </c>
      <c r="F16">
        <v>120</v>
      </c>
      <c r="G16" t="s">
        <v>588</v>
      </c>
    </row>
    <row r="17" spans="1:7" ht="15">
      <c r="A17" t="s">
        <v>172</v>
      </c>
      <c r="B17" t="s">
        <v>27</v>
      </c>
      <c r="C17" t="s">
        <v>7</v>
      </c>
      <c r="D17">
        <v>4</v>
      </c>
      <c r="E17" t="s">
        <v>257</v>
      </c>
      <c r="F17">
        <v>120</v>
      </c>
      <c r="G17" t="s">
        <v>588</v>
      </c>
    </row>
    <row r="18" spans="1:7" ht="15">
      <c r="A18" t="s">
        <v>170</v>
      </c>
      <c r="B18" t="s">
        <v>47</v>
      </c>
      <c r="C18" t="s">
        <v>11</v>
      </c>
      <c r="D18">
        <v>4</v>
      </c>
      <c r="E18" t="s">
        <v>257</v>
      </c>
      <c r="F18">
        <v>110</v>
      </c>
      <c r="G18" t="s">
        <v>588</v>
      </c>
    </row>
    <row r="19" spans="2:7" ht="15">
      <c r="B19" t="s">
        <v>452</v>
      </c>
      <c r="C19" t="s">
        <v>473</v>
      </c>
      <c r="D19">
        <v>4</v>
      </c>
      <c r="E19" t="s">
        <v>257</v>
      </c>
      <c r="F19">
        <v>110</v>
      </c>
      <c r="G19" t="s">
        <v>588</v>
      </c>
    </row>
    <row r="20" spans="1:7" ht="15">
      <c r="A20" t="s">
        <v>171</v>
      </c>
      <c r="B20" t="s">
        <v>51</v>
      </c>
      <c r="C20" t="s">
        <v>11</v>
      </c>
      <c r="D20">
        <v>4</v>
      </c>
      <c r="E20" t="s">
        <v>257</v>
      </c>
      <c r="F20">
        <v>110</v>
      </c>
      <c r="G20" t="s">
        <v>588</v>
      </c>
    </row>
    <row r="21" spans="2:7" ht="15">
      <c r="B21" t="s">
        <v>456</v>
      </c>
      <c r="C21" t="s">
        <v>472</v>
      </c>
      <c r="D21">
        <v>4</v>
      </c>
      <c r="E21" t="s">
        <v>257</v>
      </c>
      <c r="F21">
        <v>100</v>
      </c>
      <c r="G21" t="s">
        <v>588</v>
      </c>
    </row>
    <row r="22" spans="2:7" ht="15">
      <c r="B22" t="s">
        <v>454</v>
      </c>
      <c r="C22" t="s">
        <v>472</v>
      </c>
      <c r="D22">
        <v>4</v>
      </c>
      <c r="E22" t="s">
        <v>257</v>
      </c>
      <c r="F22">
        <v>100</v>
      </c>
      <c r="G22" t="s">
        <v>588</v>
      </c>
    </row>
    <row r="23" spans="1:7" ht="15">
      <c r="A23" t="s">
        <v>347</v>
      </c>
      <c r="B23" t="s">
        <v>348</v>
      </c>
      <c r="C23" t="s">
        <v>346</v>
      </c>
      <c r="D23">
        <v>3</v>
      </c>
      <c r="E23" t="s">
        <v>257</v>
      </c>
      <c r="F23">
        <v>100</v>
      </c>
      <c r="G23" t="s">
        <v>588</v>
      </c>
    </row>
    <row r="24" spans="2:7" ht="15">
      <c r="B24" t="s">
        <v>453</v>
      </c>
      <c r="C24" t="s">
        <v>472</v>
      </c>
      <c r="D24">
        <v>3</v>
      </c>
      <c r="E24" t="s">
        <v>257</v>
      </c>
      <c r="F24">
        <v>100</v>
      </c>
      <c r="G24" t="s">
        <v>588</v>
      </c>
    </row>
    <row r="25" spans="2:7" ht="15">
      <c r="B25" t="s">
        <v>455</v>
      </c>
      <c r="C25" t="s">
        <v>472</v>
      </c>
      <c r="D25">
        <v>2</v>
      </c>
      <c r="E25" t="s">
        <v>257</v>
      </c>
      <c r="F25">
        <v>100</v>
      </c>
      <c r="G25" t="s">
        <v>588</v>
      </c>
    </row>
    <row r="26" spans="2:7" ht="15">
      <c r="B26" t="s">
        <v>457</v>
      </c>
      <c r="C26" t="s">
        <v>472</v>
      </c>
      <c r="D26">
        <v>3</v>
      </c>
      <c r="E26" t="s">
        <v>257</v>
      </c>
      <c r="F26">
        <v>100</v>
      </c>
      <c r="G26" t="s">
        <v>588</v>
      </c>
    </row>
    <row r="27" spans="2:7" ht="15">
      <c r="B27" t="s">
        <v>412</v>
      </c>
      <c r="C27" t="s">
        <v>411</v>
      </c>
      <c r="D27">
        <v>3</v>
      </c>
      <c r="E27" t="s">
        <v>257</v>
      </c>
      <c r="F27">
        <v>100</v>
      </c>
      <c r="G27" t="s">
        <v>588</v>
      </c>
    </row>
    <row r="28" spans="2:7" ht="15">
      <c r="B28" t="s">
        <v>564</v>
      </c>
      <c r="C28" t="s">
        <v>472</v>
      </c>
      <c r="D28">
        <v>3</v>
      </c>
      <c r="E28" t="s">
        <v>257</v>
      </c>
      <c r="F28">
        <v>100</v>
      </c>
      <c r="G28" t="s">
        <v>588</v>
      </c>
    </row>
    <row r="29" spans="1:7" ht="15">
      <c r="A29" t="s">
        <v>166</v>
      </c>
      <c r="B29" t="s">
        <v>26</v>
      </c>
      <c r="C29" t="s">
        <v>7</v>
      </c>
      <c r="D29">
        <v>3</v>
      </c>
      <c r="E29" t="s">
        <v>257</v>
      </c>
      <c r="F29">
        <v>100</v>
      </c>
      <c r="G29" t="s">
        <v>588</v>
      </c>
    </row>
    <row r="30" spans="1:7" ht="15">
      <c r="A30" t="s">
        <v>169</v>
      </c>
      <c r="B30" t="s">
        <v>70</v>
      </c>
      <c r="C30" t="s">
        <v>7</v>
      </c>
      <c r="D30">
        <v>2</v>
      </c>
      <c r="E30" t="s">
        <v>257</v>
      </c>
      <c r="F30">
        <v>100</v>
      </c>
      <c r="G30" t="s">
        <v>588</v>
      </c>
    </row>
    <row r="31" spans="1:7" ht="15">
      <c r="A31" t="s">
        <v>349</v>
      </c>
      <c r="B31" t="s">
        <v>350</v>
      </c>
      <c r="C31" t="s">
        <v>346</v>
      </c>
      <c r="D31">
        <v>4</v>
      </c>
      <c r="E31" t="s">
        <v>257</v>
      </c>
      <c r="F31">
        <v>90</v>
      </c>
      <c r="G31" t="s">
        <v>588</v>
      </c>
    </row>
    <row r="32" spans="1:7" ht="15">
      <c r="A32" t="s">
        <v>351</v>
      </c>
      <c r="B32" t="s">
        <v>352</v>
      </c>
      <c r="C32" t="s">
        <v>346</v>
      </c>
      <c r="D32">
        <v>4</v>
      </c>
      <c r="E32" t="s">
        <v>257</v>
      </c>
      <c r="F32">
        <v>90</v>
      </c>
      <c r="G32" t="s">
        <v>588</v>
      </c>
    </row>
    <row r="33" spans="1:7" ht="15">
      <c r="A33" t="s">
        <v>355</v>
      </c>
      <c r="B33" t="s">
        <v>356</v>
      </c>
      <c r="C33" t="s">
        <v>346</v>
      </c>
      <c r="D33">
        <v>4</v>
      </c>
      <c r="E33" t="s">
        <v>257</v>
      </c>
      <c r="F33">
        <v>90</v>
      </c>
      <c r="G33" t="s">
        <v>588</v>
      </c>
    </row>
    <row r="34" spans="2:7" ht="15">
      <c r="B34" t="s">
        <v>413</v>
      </c>
      <c r="C34" t="s">
        <v>411</v>
      </c>
      <c r="D34">
        <v>4</v>
      </c>
      <c r="E34" t="s">
        <v>257</v>
      </c>
      <c r="F34">
        <v>90</v>
      </c>
      <c r="G34" t="s">
        <v>588</v>
      </c>
    </row>
    <row r="35" spans="1:7" ht="15">
      <c r="A35" t="s">
        <v>357</v>
      </c>
      <c r="B35" t="s">
        <v>358</v>
      </c>
      <c r="C35" t="s">
        <v>346</v>
      </c>
      <c r="D35">
        <v>4</v>
      </c>
      <c r="E35" t="s">
        <v>257</v>
      </c>
      <c r="F35">
        <v>90</v>
      </c>
      <c r="G35" t="s">
        <v>588</v>
      </c>
    </row>
    <row r="36" spans="1:7" ht="15">
      <c r="A36" t="s">
        <v>353</v>
      </c>
      <c r="B36" t="s">
        <v>354</v>
      </c>
      <c r="C36" t="s">
        <v>346</v>
      </c>
      <c r="D36">
        <v>4</v>
      </c>
      <c r="E36" t="s">
        <v>257</v>
      </c>
      <c r="F36">
        <v>90</v>
      </c>
      <c r="G36" t="s">
        <v>588</v>
      </c>
    </row>
    <row r="37" spans="1:7" ht="15">
      <c r="A37" t="s">
        <v>569</v>
      </c>
      <c r="B37" t="s">
        <v>574</v>
      </c>
      <c r="C37" t="s">
        <v>572</v>
      </c>
      <c r="D37">
        <v>3</v>
      </c>
      <c r="E37" t="s">
        <v>257</v>
      </c>
      <c r="F37">
        <v>80</v>
      </c>
      <c r="G37" t="s">
        <v>590</v>
      </c>
    </row>
    <row r="38" spans="1:7" ht="15">
      <c r="A38" t="s">
        <v>359</v>
      </c>
      <c r="B38" t="s">
        <v>360</v>
      </c>
      <c r="C38" t="s">
        <v>346</v>
      </c>
      <c r="D38">
        <v>2</v>
      </c>
      <c r="E38" t="s">
        <v>257</v>
      </c>
      <c r="F38">
        <v>70</v>
      </c>
      <c r="G38" t="s">
        <v>588</v>
      </c>
    </row>
    <row r="39" spans="2:7" ht="15">
      <c r="B39" t="s">
        <v>458</v>
      </c>
      <c r="C39" t="s">
        <v>472</v>
      </c>
      <c r="D39">
        <v>3</v>
      </c>
      <c r="E39" t="s">
        <v>257</v>
      </c>
      <c r="F39">
        <v>70</v>
      </c>
      <c r="G39" t="s">
        <v>588</v>
      </c>
    </row>
    <row r="40" spans="1:7" ht="15">
      <c r="A40" t="s">
        <v>161</v>
      </c>
      <c r="B40" t="s">
        <v>59</v>
      </c>
      <c r="C40" t="s">
        <v>7</v>
      </c>
      <c r="D40">
        <v>2</v>
      </c>
      <c r="E40" t="s">
        <v>257</v>
      </c>
      <c r="F40">
        <v>70</v>
      </c>
      <c r="G40" t="s">
        <v>588</v>
      </c>
    </row>
    <row r="41" spans="1:7" ht="15">
      <c r="A41" t="s">
        <v>156</v>
      </c>
      <c r="B41" t="s">
        <v>19</v>
      </c>
      <c r="C41" t="s">
        <v>7</v>
      </c>
      <c r="D41">
        <v>3</v>
      </c>
      <c r="E41" t="s">
        <v>257</v>
      </c>
      <c r="F41">
        <v>60</v>
      </c>
      <c r="G41" t="s">
        <v>588</v>
      </c>
    </row>
    <row r="42" spans="1:7" ht="15">
      <c r="A42" t="s">
        <v>155</v>
      </c>
      <c r="B42" t="s">
        <v>10</v>
      </c>
      <c r="C42" t="s">
        <v>11</v>
      </c>
      <c r="D42">
        <v>3</v>
      </c>
      <c r="E42" t="s">
        <v>257</v>
      </c>
      <c r="F42">
        <v>60</v>
      </c>
      <c r="G42" t="s">
        <v>588</v>
      </c>
    </row>
    <row r="43" spans="1:7" ht="15">
      <c r="A43" t="s">
        <v>158</v>
      </c>
      <c r="B43" t="s">
        <v>58</v>
      </c>
      <c r="C43" t="s">
        <v>4</v>
      </c>
      <c r="D43">
        <v>4</v>
      </c>
      <c r="E43" t="s">
        <v>257</v>
      </c>
      <c r="F43">
        <v>60</v>
      </c>
      <c r="G43" t="s">
        <v>588</v>
      </c>
    </row>
    <row r="44" spans="2:7" ht="15">
      <c r="B44" t="s">
        <v>459</v>
      </c>
      <c r="C44" t="s">
        <v>472</v>
      </c>
      <c r="D44">
        <v>3</v>
      </c>
      <c r="E44" t="s">
        <v>257</v>
      </c>
      <c r="F44">
        <v>60</v>
      </c>
      <c r="G44" t="s">
        <v>588</v>
      </c>
    </row>
    <row r="45" spans="1:7" ht="15">
      <c r="A45" t="s">
        <v>157</v>
      </c>
      <c r="B45" t="s">
        <v>44</v>
      </c>
      <c r="C45" t="s">
        <v>7</v>
      </c>
      <c r="D45">
        <v>2</v>
      </c>
      <c r="E45" t="s">
        <v>257</v>
      </c>
      <c r="F45">
        <v>60</v>
      </c>
      <c r="G45" t="s">
        <v>588</v>
      </c>
    </row>
    <row r="46" spans="1:7" ht="15">
      <c r="A46" t="s">
        <v>159</v>
      </c>
      <c r="B46" t="s">
        <v>72</v>
      </c>
      <c r="C46" t="s">
        <v>7</v>
      </c>
      <c r="D46">
        <v>4</v>
      </c>
      <c r="E46" t="s">
        <v>257</v>
      </c>
      <c r="F46">
        <v>60</v>
      </c>
      <c r="G46" t="s">
        <v>588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57">
      <selection activeCell="F74" sqref="F74"/>
    </sheetView>
  </sheetViews>
  <sheetFormatPr defaultColWidth="9.140625" defaultRowHeight="15"/>
  <cols>
    <col min="2" max="2" width="20.421875" style="0" bestFit="1" customWidth="1"/>
    <col min="3" max="3" width="31.140625" style="0" bestFit="1" customWidth="1"/>
  </cols>
  <sheetData>
    <row r="1" spans="1:7" ht="15">
      <c r="A1" t="s">
        <v>0</v>
      </c>
      <c r="B1" t="s">
        <v>2</v>
      </c>
      <c r="C1" t="s">
        <v>206</v>
      </c>
      <c r="D1" t="s">
        <v>1</v>
      </c>
      <c r="E1" t="s">
        <v>255</v>
      </c>
      <c r="F1" t="s">
        <v>207</v>
      </c>
      <c r="G1" t="s">
        <v>587</v>
      </c>
    </row>
    <row r="2" spans="2:7" ht="15">
      <c r="B2" t="s">
        <v>394</v>
      </c>
      <c r="C2" t="s">
        <v>408</v>
      </c>
      <c r="D2">
        <v>4</v>
      </c>
      <c r="E2" t="s">
        <v>256</v>
      </c>
      <c r="F2">
        <v>300</v>
      </c>
      <c r="G2" t="s">
        <v>589</v>
      </c>
    </row>
    <row r="3" spans="2:11" ht="15">
      <c r="B3" t="s">
        <v>482</v>
      </c>
      <c r="C3" t="s">
        <v>541</v>
      </c>
      <c r="D3">
        <v>4</v>
      </c>
      <c r="E3" t="s">
        <v>256</v>
      </c>
      <c r="F3">
        <v>300</v>
      </c>
      <c r="G3" t="s">
        <v>588</v>
      </c>
      <c r="J3" t="s">
        <v>588</v>
      </c>
      <c r="K3">
        <f>COUNTIF(G2:G73,"bg")</f>
        <v>30</v>
      </c>
    </row>
    <row r="4" spans="1:11" ht="15">
      <c r="A4" t="s">
        <v>325</v>
      </c>
      <c r="B4" t="s">
        <v>326</v>
      </c>
      <c r="D4">
        <v>1</v>
      </c>
      <c r="E4" t="s">
        <v>256</v>
      </c>
      <c r="F4">
        <v>300</v>
      </c>
      <c r="G4" t="s">
        <v>589</v>
      </c>
      <c r="J4" t="s">
        <v>589</v>
      </c>
      <c r="K4">
        <f>COUNTIF(G2:G73,"NI")</f>
        <v>23</v>
      </c>
    </row>
    <row r="5" spans="2:11" ht="15">
      <c r="B5" t="s">
        <v>503</v>
      </c>
      <c r="C5" t="s">
        <v>547</v>
      </c>
      <c r="D5">
        <v>3</v>
      </c>
      <c r="E5" t="s">
        <v>256</v>
      </c>
      <c r="F5">
        <v>300</v>
      </c>
      <c r="G5" t="s">
        <v>588</v>
      </c>
      <c r="J5" t="s">
        <v>590</v>
      </c>
      <c r="K5">
        <f>COUNTIF(G2:G73,"NS")</f>
        <v>19</v>
      </c>
    </row>
    <row r="6" spans="1:7" ht="15">
      <c r="A6" t="s">
        <v>214</v>
      </c>
      <c r="B6" t="s">
        <v>233</v>
      </c>
      <c r="C6" t="s">
        <v>250</v>
      </c>
      <c r="D6">
        <v>4</v>
      </c>
      <c r="E6" t="s">
        <v>256</v>
      </c>
      <c r="F6">
        <v>300</v>
      </c>
      <c r="G6" t="s">
        <v>590</v>
      </c>
    </row>
    <row r="7" spans="1:7" ht="15">
      <c r="A7" t="s">
        <v>213</v>
      </c>
      <c r="B7" t="s">
        <v>232</v>
      </c>
      <c r="C7" t="s">
        <v>250</v>
      </c>
      <c r="D7">
        <v>4</v>
      </c>
      <c r="E7" t="s">
        <v>256</v>
      </c>
      <c r="F7">
        <v>300</v>
      </c>
      <c r="G7" t="s">
        <v>590</v>
      </c>
    </row>
    <row r="8" spans="1:7" ht="15">
      <c r="A8" t="s">
        <v>277</v>
      </c>
      <c r="B8" t="s">
        <v>278</v>
      </c>
      <c r="D8">
        <v>8</v>
      </c>
      <c r="E8" t="s">
        <v>256</v>
      </c>
      <c r="F8">
        <v>270</v>
      </c>
      <c r="G8" t="s">
        <v>589</v>
      </c>
    </row>
    <row r="9" spans="2:7" ht="15">
      <c r="B9" t="s">
        <v>418</v>
      </c>
      <c r="C9" t="s">
        <v>434</v>
      </c>
      <c r="D9">
        <v>3</v>
      </c>
      <c r="E9" t="s">
        <v>256</v>
      </c>
      <c r="F9">
        <v>260</v>
      </c>
      <c r="G9" t="s">
        <v>588</v>
      </c>
    </row>
    <row r="10" spans="1:7" ht="15">
      <c r="A10" t="s">
        <v>108</v>
      </c>
      <c r="B10" t="s">
        <v>6</v>
      </c>
      <c r="C10" t="s">
        <v>7</v>
      </c>
      <c r="D10">
        <v>1</v>
      </c>
      <c r="E10" t="s">
        <v>256</v>
      </c>
      <c r="F10">
        <v>250</v>
      </c>
      <c r="G10" t="s">
        <v>588</v>
      </c>
    </row>
    <row r="11" spans="2:7" ht="15">
      <c r="B11" t="s">
        <v>422</v>
      </c>
      <c r="C11" t="s">
        <v>435</v>
      </c>
      <c r="D11">
        <v>3</v>
      </c>
      <c r="E11" t="s">
        <v>256</v>
      </c>
      <c r="F11">
        <v>250</v>
      </c>
      <c r="G11" t="s">
        <v>588</v>
      </c>
    </row>
    <row r="12" spans="1:7" ht="15">
      <c r="A12" t="s">
        <v>301</v>
      </c>
      <c r="B12" t="s">
        <v>302</v>
      </c>
      <c r="D12">
        <v>1</v>
      </c>
      <c r="E12" t="s">
        <v>256</v>
      </c>
      <c r="F12">
        <v>240</v>
      </c>
      <c r="G12" t="s">
        <v>589</v>
      </c>
    </row>
    <row r="13" spans="1:7" ht="15">
      <c r="A13" t="s">
        <v>194</v>
      </c>
      <c r="B13" t="s">
        <v>84</v>
      </c>
      <c r="C13" t="s">
        <v>82</v>
      </c>
      <c r="D13">
        <v>1</v>
      </c>
      <c r="E13" t="s">
        <v>256</v>
      </c>
      <c r="F13">
        <v>230</v>
      </c>
      <c r="G13" t="s">
        <v>590</v>
      </c>
    </row>
    <row r="14" spans="1:7" ht="15">
      <c r="A14" t="s">
        <v>215</v>
      </c>
      <c r="B14" t="s">
        <v>234</v>
      </c>
      <c r="C14" t="s">
        <v>250</v>
      </c>
      <c r="D14">
        <v>3</v>
      </c>
      <c r="E14" t="s">
        <v>256</v>
      </c>
      <c r="F14">
        <v>230</v>
      </c>
      <c r="G14" t="s">
        <v>590</v>
      </c>
    </row>
    <row r="15" spans="1:7" ht="15">
      <c r="A15" t="s">
        <v>216</v>
      </c>
      <c r="B15" t="s">
        <v>235</v>
      </c>
      <c r="C15" t="s">
        <v>250</v>
      </c>
      <c r="D15">
        <v>4</v>
      </c>
      <c r="E15" t="s">
        <v>256</v>
      </c>
      <c r="F15">
        <v>230</v>
      </c>
      <c r="G15" t="s">
        <v>590</v>
      </c>
    </row>
    <row r="16" spans="1:7" ht="15">
      <c r="A16" t="s">
        <v>198</v>
      </c>
      <c r="B16" t="s">
        <v>88</v>
      </c>
      <c r="C16" t="s">
        <v>82</v>
      </c>
      <c r="D16">
        <v>1</v>
      </c>
      <c r="E16" t="s">
        <v>256</v>
      </c>
      <c r="F16">
        <v>220</v>
      </c>
      <c r="G16" t="s">
        <v>590</v>
      </c>
    </row>
    <row r="17" spans="1:7" ht="15">
      <c r="A17" t="s">
        <v>217</v>
      </c>
      <c r="B17" t="s">
        <v>236</v>
      </c>
      <c r="C17" t="s">
        <v>250</v>
      </c>
      <c r="D17">
        <v>1</v>
      </c>
      <c r="E17" t="s">
        <v>256</v>
      </c>
      <c r="F17">
        <v>220</v>
      </c>
      <c r="G17" t="s">
        <v>590</v>
      </c>
    </row>
    <row r="18" spans="2:7" ht="15">
      <c r="B18" t="s">
        <v>395</v>
      </c>
      <c r="C18" t="s">
        <v>409</v>
      </c>
      <c r="D18">
        <v>4</v>
      </c>
      <c r="E18" t="s">
        <v>256</v>
      </c>
      <c r="F18">
        <v>220</v>
      </c>
      <c r="G18" t="s">
        <v>589</v>
      </c>
    </row>
    <row r="19" spans="1:7" ht="15">
      <c r="A19" t="s">
        <v>218</v>
      </c>
      <c r="B19" t="s">
        <v>237</v>
      </c>
      <c r="C19" t="s">
        <v>250</v>
      </c>
      <c r="D19">
        <v>3</v>
      </c>
      <c r="E19" t="s">
        <v>256</v>
      </c>
      <c r="F19">
        <v>220</v>
      </c>
      <c r="G19" t="s">
        <v>590</v>
      </c>
    </row>
    <row r="20" spans="2:7" ht="15">
      <c r="B20" t="s">
        <v>500</v>
      </c>
      <c r="C20" t="s">
        <v>409</v>
      </c>
      <c r="D20">
        <v>4</v>
      </c>
      <c r="E20" t="s">
        <v>256</v>
      </c>
      <c r="F20">
        <v>210</v>
      </c>
      <c r="G20" t="s">
        <v>589</v>
      </c>
    </row>
    <row r="21" spans="2:7" ht="15">
      <c r="B21" t="s">
        <v>396</v>
      </c>
      <c r="C21" t="s">
        <v>409</v>
      </c>
      <c r="D21">
        <v>4</v>
      </c>
      <c r="E21" t="s">
        <v>256</v>
      </c>
      <c r="F21">
        <v>210</v>
      </c>
      <c r="G21" t="s">
        <v>589</v>
      </c>
    </row>
    <row r="22" spans="2:7" ht="15">
      <c r="B22" t="s">
        <v>494</v>
      </c>
      <c r="C22" t="s">
        <v>544</v>
      </c>
      <c r="D22">
        <v>4</v>
      </c>
      <c r="E22" t="s">
        <v>256</v>
      </c>
      <c r="F22">
        <v>200</v>
      </c>
      <c r="G22" t="s">
        <v>588</v>
      </c>
    </row>
    <row r="23" spans="1:7" ht="15">
      <c r="A23" t="s">
        <v>201</v>
      </c>
      <c r="B23" t="s">
        <v>92</v>
      </c>
      <c r="C23" t="s">
        <v>91</v>
      </c>
      <c r="D23">
        <v>4</v>
      </c>
      <c r="E23" t="s">
        <v>256</v>
      </c>
      <c r="F23">
        <v>200</v>
      </c>
      <c r="G23" t="s">
        <v>590</v>
      </c>
    </row>
    <row r="24" spans="1:7" ht="15">
      <c r="A24" t="s">
        <v>558</v>
      </c>
      <c r="B24" t="s">
        <v>498</v>
      </c>
      <c r="C24" t="s">
        <v>546</v>
      </c>
      <c r="D24">
        <v>4</v>
      </c>
      <c r="E24" t="s">
        <v>256</v>
      </c>
      <c r="F24">
        <v>200</v>
      </c>
      <c r="G24" t="s">
        <v>589</v>
      </c>
    </row>
    <row r="25" spans="1:7" ht="15">
      <c r="A25" t="s">
        <v>559</v>
      </c>
      <c r="B25" t="s">
        <v>239</v>
      </c>
      <c r="C25" t="s">
        <v>546</v>
      </c>
      <c r="D25">
        <v>4</v>
      </c>
      <c r="E25" t="s">
        <v>256</v>
      </c>
      <c r="F25">
        <v>200</v>
      </c>
      <c r="G25" t="s">
        <v>589</v>
      </c>
    </row>
    <row r="26" spans="2:7" ht="15">
      <c r="B26" t="s">
        <v>489</v>
      </c>
      <c r="C26" t="s">
        <v>543</v>
      </c>
      <c r="D26">
        <v>4</v>
      </c>
      <c r="E26" t="s">
        <v>256</v>
      </c>
      <c r="F26">
        <v>200</v>
      </c>
      <c r="G26" t="s">
        <v>589</v>
      </c>
    </row>
    <row r="27" spans="1:7" ht="15">
      <c r="A27" t="s">
        <v>562</v>
      </c>
      <c r="B27" t="s">
        <v>488</v>
      </c>
      <c r="C27" t="s">
        <v>561</v>
      </c>
      <c r="D27">
        <v>3</v>
      </c>
      <c r="E27" t="s">
        <v>256</v>
      </c>
      <c r="F27">
        <v>200</v>
      </c>
      <c r="G27" t="s">
        <v>589</v>
      </c>
    </row>
    <row r="28" spans="2:7" ht="15">
      <c r="B28" t="s">
        <v>515</v>
      </c>
      <c r="C28" t="s">
        <v>552</v>
      </c>
      <c r="D28">
        <v>4</v>
      </c>
      <c r="E28" t="s">
        <v>256</v>
      </c>
      <c r="F28">
        <v>200</v>
      </c>
      <c r="G28" t="s">
        <v>588</v>
      </c>
    </row>
    <row r="29" spans="1:7" ht="15">
      <c r="A29" t="s">
        <v>265</v>
      </c>
      <c r="B29" t="s">
        <v>266</v>
      </c>
      <c r="D29">
        <v>4</v>
      </c>
      <c r="E29" t="s">
        <v>256</v>
      </c>
      <c r="F29">
        <v>200</v>
      </c>
      <c r="G29" t="s">
        <v>589</v>
      </c>
    </row>
    <row r="30" spans="1:7" ht="15">
      <c r="A30" t="s">
        <v>387</v>
      </c>
      <c r="B30" t="s">
        <v>390</v>
      </c>
      <c r="C30" t="s">
        <v>393</v>
      </c>
      <c r="D30">
        <v>4</v>
      </c>
      <c r="E30" t="s">
        <v>256</v>
      </c>
      <c r="F30">
        <v>190</v>
      </c>
      <c r="G30" t="s">
        <v>589</v>
      </c>
    </row>
    <row r="31" spans="1:7" ht="15">
      <c r="A31" t="s">
        <v>219</v>
      </c>
      <c r="B31" t="s">
        <v>238</v>
      </c>
      <c r="C31" t="s">
        <v>250</v>
      </c>
      <c r="D31">
        <v>3</v>
      </c>
      <c r="E31" t="s">
        <v>256</v>
      </c>
      <c r="F31">
        <v>190</v>
      </c>
      <c r="G31" t="s">
        <v>590</v>
      </c>
    </row>
    <row r="32" spans="2:7" ht="15">
      <c r="B32" t="s">
        <v>513</v>
      </c>
      <c r="C32" t="s">
        <v>551</v>
      </c>
      <c r="D32">
        <v>2</v>
      </c>
      <c r="E32" t="s">
        <v>256</v>
      </c>
      <c r="F32">
        <v>180</v>
      </c>
      <c r="G32" t="s">
        <v>588</v>
      </c>
    </row>
    <row r="33" spans="1:7" ht="15">
      <c r="A33" t="s">
        <v>195</v>
      </c>
      <c r="B33" t="s">
        <v>85</v>
      </c>
      <c r="C33" t="s">
        <v>82</v>
      </c>
      <c r="D33">
        <v>1</v>
      </c>
      <c r="E33" t="s">
        <v>256</v>
      </c>
      <c r="F33">
        <v>180</v>
      </c>
      <c r="G33" t="s">
        <v>590</v>
      </c>
    </row>
    <row r="34" spans="1:7" ht="15">
      <c r="A34" t="s">
        <v>183</v>
      </c>
      <c r="B34" t="s">
        <v>78</v>
      </c>
      <c r="C34" t="s">
        <v>4</v>
      </c>
      <c r="D34">
        <v>1</v>
      </c>
      <c r="E34" t="s">
        <v>256</v>
      </c>
      <c r="F34">
        <v>180</v>
      </c>
      <c r="G34" t="s">
        <v>588</v>
      </c>
    </row>
    <row r="35" spans="2:7" ht="15">
      <c r="B35" t="s">
        <v>504</v>
      </c>
      <c r="C35" t="s">
        <v>547</v>
      </c>
      <c r="D35">
        <v>3</v>
      </c>
      <c r="E35" t="s">
        <v>256</v>
      </c>
      <c r="F35">
        <v>180</v>
      </c>
      <c r="G35" t="s">
        <v>588</v>
      </c>
    </row>
    <row r="36" spans="1:7" ht="15">
      <c r="A36" t="s">
        <v>181</v>
      </c>
      <c r="B36" t="s">
        <v>12</v>
      </c>
      <c r="C36" t="s">
        <v>7</v>
      </c>
      <c r="D36">
        <v>1</v>
      </c>
      <c r="E36" t="s">
        <v>256</v>
      </c>
      <c r="F36">
        <v>180</v>
      </c>
      <c r="G36" t="s">
        <v>588</v>
      </c>
    </row>
    <row r="37" spans="2:7" ht="15">
      <c r="B37" t="s">
        <v>431</v>
      </c>
      <c r="C37" t="s">
        <v>438</v>
      </c>
      <c r="D37">
        <v>4</v>
      </c>
      <c r="E37" t="s">
        <v>256</v>
      </c>
      <c r="F37">
        <v>180</v>
      </c>
      <c r="G37" t="s">
        <v>588</v>
      </c>
    </row>
    <row r="38" spans="1:7" ht="15">
      <c r="A38" t="s">
        <v>388</v>
      </c>
      <c r="B38" t="s">
        <v>391</v>
      </c>
      <c r="C38" t="s">
        <v>393</v>
      </c>
      <c r="D38">
        <v>4</v>
      </c>
      <c r="E38" t="s">
        <v>256</v>
      </c>
      <c r="F38">
        <v>180</v>
      </c>
      <c r="G38" t="s">
        <v>589</v>
      </c>
    </row>
    <row r="39" spans="2:7" ht="15">
      <c r="B39" t="s">
        <v>421</v>
      </c>
      <c r="C39" t="s">
        <v>437</v>
      </c>
      <c r="D39">
        <v>4</v>
      </c>
      <c r="E39" t="s">
        <v>256</v>
      </c>
      <c r="F39">
        <v>170</v>
      </c>
      <c r="G39" t="s">
        <v>588</v>
      </c>
    </row>
    <row r="40" spans="2:7" ht="15">
      <c r="B40" t="s">
        <v>485</v>
      </c>
      <c r="C40" t="s">
        <v>542</v>
      </c>
      <c r="D40">
        <v>3</v>
      </c>
      <c r="E40" t="s">
        <v>256</v>
      </c>
      <c r="F40">
        <v>170</v>
      </c>
      <c r="G40" t="s">
        <v>588</v>
      </c>
    </row>
    <row r="41" spans="2:7" ht="15">
      <c r="B41" t="s">
        <v>397</v>
      </c>
      <c r="C41" t="s">
        <v>409</v>
      </c>
      <c r="D41">
        <v>2</v>
      </c>
      <c r="E41" t="s">
        <v>256</v>
      </c>
      <c r="F41">
        <v>170</v>
      </c>
      <c r="G41" t="s">
        <v>589</v>
      </c>
    </row>
    <row r="42" spans="1:7" ht="15">
      <c r="A42" t="s">
        <v>220</v>
      </c>
      <c r="B42" t="s">
        <v>239</v>
      </c>
      <c r="C42" t="s">
        <v>250</v>
      </c>
      <c r="D42">
        <v>3</v>
      </c>
      <c r="E42" t="s">
        <v>256</v>
      </c>
      <c r="F42">
        <v>170</v>
      </c>
      <c r="G42" t="s">
        <v>590</v>
      </c>
    </row>
    <row r="43" spans="2:7" ht="15">
      <c r="B43" t="s">
        <v>497</v>
      </c>
      <c r="C43" t="s">
        <v>545</v>
      </c>
      <c r="D43">
        <v>4</v>
      </c>
      <c r="E43" t="s">
        <v>256</v>
      </c>
      <c r="F43">
        <v>170</v>
      </c>
      <c r="G43" t="s">
        <v>589</v>
      </c>
    </row>
    <row r="44" spans="1:7" ht="15">
      <c r="A44" t="s">
        <v>285</v>
      </c>
      <c r="B44" t="s">
        <v>286</v>
      </c>
      <c r="D44">
        <v>1</v>
      </c>
      <c r="E44" t="s">
        <v>256</v>
      </c>
      <c r="F44">
        <v>170</v>
      </c>
      <c r="G44" t="s">
        <v>589</v>
      </c>
    </row>
    <row r="45" spans="2:7" ht="15">
      <c r="B45" t="s">
        <v>495</v>
      </c>
      <c r="C45" t="s">
        <v>544</v>
      </c>
      <c r="D45">
        <v>4</v>
      </c>
      <c r="E45" t="s">
        <v>256</v>
      </c>
      <c r="F45">
        <v>170</v>
      </c>
      <c r="G45" t="s">
        <v>588</v>
      </c>
    </row>
    <row r="46" spans="1:7" ht="15">
      <c r="A46" t="s">
        <v>222</v>
      </c>
      <c r="B46" t="s">
        <v>240</v>
      </c>
      <c r="C46" t="s">
        <v>251</v>
      </c>
      <c r="D46">
        <v>4</v>
      </c>
      <c r="E46" t="s">
        <v>256</v>
      </c>
      <c r="F46">
        <v>160</v>
      </c>
      <c r="G46" t="s">
        <v>590</v>
      </c>
    </row>
    <row r="47" spans="2:7" ht="15">
      <c r="B47" t="s">
        <v>398</v>
      </c>
      <c r="C47" t="s">
        <v>409</v>
      </c>
      <c r="D47">
        <v>4</v>
      </c>
      <c r="E47" t="s">
        <v>256</v>
      </c>
      <c r="F47">
        <v>160</v>
      </c>
      <c r="G47" t="s">
        <v>589</v>
      </c>
    </row>
    <row r="48" spans="2:7" ht="15">
      <c r="B48" t="s">
        <v>486</v>
      </c>
      <c r="C48" t="s">
        <v>542</v>
      </c>
      <c r="D48">
        <v>4</v>
      </c>
      <c r="E48" t="s">
        <v>256</v>
      </c>
      <c r="F48">
        <v>160</v>
      </c>
      <c r="G48" t="s">
        <v>588</v>
      </c>
    </row>
    <row r="49" spans="2:7" ht="15">
      <c r="B49" t="s">
        <v>399</v>
      </c>
      <c r="C49" t="s">
        <v>409</v>
      </c>
      <c r="D49">
        <v>3</v>
      </c>
      <c r="E49" t="s">
        <v>256</v>
      </c>
      <c r="F49">
        <v>160</v>
      </c>
      <c r="G49" t="s">
        <v>589</v>
      </c>
    </row>
    <row r="50" spans="1:7" ht="15">
      <c r="A50" t="s">
        <v>221</v>
      </c>
      <c r="B50" t="s">
        <v>258</v>
      </c>
      <c r="C50" t="s">
        <v>250</v>
      </c>
      <c r="D50">
        <v>3</v>
      </c>
      <c r="E50" t="s">
        <v>256</v>
      </c>
      <c r="F50">
        <v>160</v>
      </c>
      <c r="G50" t="s">
        <v>590</v>
      </c>
    </row>
    <row r="51" spans="2:7" ht="15">
      <c r="B51" t="s">
        <v>505</v>
      </c>
      <c r="C51" t="s">
        <v>548</v>
      </c>
      <c r="D51">
        <v>3</v>
      </c>
      <c r="E51" t="s">
        <v>256</v>
      </c>
      <c r="F51">
        <v>150</v>
      </c>
      <c r="G51" t="s">
        <v>588</v>
      </c>
    </row>
    <row r="52" spans="1:7" ht="15">
      <c r="A52" t="s">
        <v>578</v>
      </c>
      <c r="B52" t="s">
        <v>477</v>
      </c>
      <c r="C52" t="s">
        <v>586</v>
      </c>
      <c r="D52">
        <v>3</v>
      </c>
      <c r="E52" t="s">
        <v>256</v>
      </c>
      <c r="F52">
        <v>150</v>
      </c>
      <c r="G52" t="s">
        <v>590</v>
      </c>
    </row>
    <row r="53" spans="1:7" ht="15">
      <c r="A53" t="s">
        <v>563</v>
      </c>
      <c r="B53" t="s">
        <v>239</v>
      </c>
      <c r="C53" t="s">
        <v>561</v>
      </c>
      <c r="D53">
        <v>3</v>
      </c>
      <c r="E53" t="s">
        <v>256</v>
      </c>
      <c r="F53">
        <v>150</v>
      </c>
      <c r="G53" t="s">
        <v>589</v>
      </c>
    </row>
    <row r="54" spans="2:7" ht="15">
      <c r="B54" t="s">
        <v>426</v>
      </c>
      <c r="C54" t="s">
        <v>436</v>
      </c>
      <c r="D54">
        <v>4</v>
      </c>
      <c r="E54" t="s">
        <v>256</v>
      </c>
      <c r="F54">
        <v>150</v>
      </c>
      <c r="G54" t="s">
        <v>588</v>
      </c>
    </row>
    <row r="55" spans="1:7" ht="15">
      <c r="A55" t="s">
        <v>179</v>
      </c>
      <c r="B55" t="s">
        <v>55</v>
      </c>
      <c r="C55" t="s">
        <v>7</v>
      </c>
      <c r="D55">
        <v>1</v>
      </c>
      <c r="E55" t="s">
        <v>256</v>
      </c>
      <c r="F55">
        <v>150</v>
      </c>
      <c r="G55" t="s">
        <v>588</v>
      </c>
    </row>
    <row r="56" spans="1:7" ht="15">
      <c r="A56" t="s">
        <v>223</v>
      </c>
      <c r="B56" t="s">
        <v>241</v>
      </c>
      <c r="C56" t="s">
        <v>250</v>
      </c>
      <c r="D56">
        <v>3</v>
      </c>
      <c r="E56" t="s">
        <v>256</v>
      </c>
      <c r="F56">
        <v>150</v>
      </c>
      <c r="G56" t="s">
        <v>590</v>
      </c>
    </row>
    <row r="57" spans="1:7" ht="15">
      <c r="A57" t="s">
        <v>177</v>
      </c>
      <c r="B57" t="s">
        <v>45</v>
      </c>
      <c r="C57" t="s">
        <v>4</v>
      </c>
      <c r="D57">
        <v>1</v>
      </c>
      <c r="E57" t="s">
        <v>256</v>
      </c>
      <c r="F57">
        <v>150</v>
      </c>
      <c r="G57" t="s">
        <v>588</v>
      </c>
    </row>
    <row r="58" spans="1:7" ht="15">
      <c r="A58" t="s">
        <v>175</v>
      </c>
      <c r="B58" t="s">
        <v>64</v>
      </c>
      <c r="C58" t="s">
        <v>4</v>
      </c>
      <c r="D58">
        <v>1</v>
      </c>
      <c r="E58" t="s">
        <v>256</v>
      </c>
      <c r="F58">
        <v>140</v>
      </c>
      <c r="G58" t="s">
        <v>588</v>
      </c>
    </row>
    <row r="59" spans="2:7" ht="15">
      <c r="B59" t="s">
        <v>483</v>
      </c>
      <c r="C59" t="s">
        <v>541</v>
      </c>
      <c r="D59">
        <v>2</v>
      </c>
      <c r="E59" t="s">
        <v>256</v>
      </c>
      <c r="F59">
        <v>140</v>
      </c>
      <c r="G59" t="s">
        <v>588</v>
      </c>
    </row>
    <row r="60" spans="1:7" ht="15">
      <c r="A60" t="s">
        <v>293</v>
      </c>
      <c r="B60" t="s">
        <v>294</v>
      </c>
      <c r="D60">
        <v>2</v>
      </c>
      <c r="E60" t="s">
        <v>256</v>
      </c>
      <c r="F60">
        <v>140</v>
      </c>
      <c r="G60" t="s">
        <v>589</v>
      </c>
    </row>
    <row r="61" spans="2:7" ht="15">
      <c r="B61" t="s">
        <v>516</v>
      </c>
      <c r="C61" t="s">
        <v>552</v>
      </c>
      <c r="D61">
        <v>4</v>
      </c>
      <c r="E61" t="s">
        <v>256</v>
      </c>
      <c r="F61">
        <v>130</v>
      </c>
      <c r="G61" t="s">
        <v>588</v>
      </c>
    </row>
    <row r="62" spans="1:7" ht="15">
      <c r="A62" t="s">
        <v>579</v>
      </c>
      <c r="B62" t="s">
        <v>478</v>
      </c>
      <c r="C62" t="s">
        <v>586</v>
      </c>
      <c r="D62">
        <v>3</v>
      </c>
      <c r="E62" t="s">
        <v>256</v>
      </c>
      <c r="F62">
        <v>130</v>
      </c>
      <c r="G62" t="s">
        <v>590</v>
      </c>
    </row>
    <row r="63" spans="1:7" ht="15">
      <c r="A63" t="s">
        <v>174</v>
      </c>
      <c r="B63" t="s">
        <v>24</v>
      </c>
      <c r="C63" t="s">
        <v>7</v>
      </c>
      <c r="D63">
        <v>1</v>
      </c>
      <c r="E63" t="s">
        <v>256</v>
      </c>
      <c r="F63">
        <v>130</v>
      </c>
      <c r="G63" t="s">
        <v>588</v>
      </c>
    </row>
    <row r="64" spans="2:7" ht="15">
      <c r="B64" t="s">
        <v>481</v>
      </c>
      <c r="C64" t="s">
        <v>540</v>
      </c>
      <c r="D64">
        <v>3</v>
      </c>
      <c r="E64" t="s">
        <v>256</v>
      </c>
      <c r="F64">
        <v>130</v>
      </c>
      <c r="G64" t="s">
        <v>589</v>
      </c>
    </row>
    <row r="65" spans="2:7" ht="15">
      <c r="B65" t="s">
        <v>425</v>
      </c>
      <c r="C65" t="s">
        <v>435</v>
      </c>
      <c r="D65">
        <v>3</v>
      </c>
      <c r="E65" t="s">
        <v>256</v>
      </c>
      <c r="F65">
        <v>130</v>
      </c>
      <c r="G65" t="s">
        <v>588</v>
      </c>
    </row>
    <row r="66" spans="2:7" ht="15">
      <c r="B66" t="s">
        <v>508</v>
      </c>
      <c r="C66" t="s">
        <v>549</v>
      </c>
      <c r="D66">
        <v>4</v>
      </c>
      <c r="E66" t="s">
        <v>256</v>
      </c>
      <c r="F66">
        <v>130</v>
      </c>
      <c r="G66" t="s">
        <v>588</v>
      </c>
    </row>
    <row r="67" spans="2:7" ht="15">
      <c r="B67" t="s">
        <v>509</v>
      </c>
      <c r="C67" t="s">
        <v>549</v>
      </c>
      <c r="D67">
        <v>4</v>
      </c>
      <c r="E67" t="s">
        <v>256</v>
      </c>
      <c r="F67">
        <v>130</v>
      </c>
      <c r="G67" t="s">
        <v>588</v>
      </c>
    </row>
    <row r="68" spans="2:7" ht="15">
      <c r="B68" t="s">
        <v>400</v>
      </c>
      <c r="C68" t="s">
        <v>409</v>
      </c>
      <c r="D68">
        <v>2</v>
      </c>
      <c r="E68" t="s">
        <v>256</v>
      </c>
      <c r="F68">
        <v>130</v>
      </c>
      <c r="G68" t="s">
        <v>589</v>
      </c>
    </row>
    <row r="69" spans="1:7" ht="15">
      <c r="A69" t="s">
        <v>331</v>
      </c>
      <c r="B69" t="s">
        <v>332</v>
      </c>
      <c r="C69" t="s">
        <v>333</v>
      </c>
      <c r="D69">
        <v>3</v>
      </c>
      <c r="E69" t="s">
        <v>256</v>
      </c>
      <c r="F69">
        <v>130</v>
      </c>
      <c r="G69" t="s">
        <v>588</v>
      </c>
    </row>
    <row r="70" spans="2:7" ht="15">
      <c r="B70" t="s">
        <v>517</v>
      </c>
      <c r="C70" t="s">
        <v>552</v>
      </c>
      <c r="D70">
        <v>4</v>
      </c>
      <c r="E70" t="s">
        <v>256</v>
      </c>
      <c r="F70">
        <v>120</v>
      </c>
      <c r="G70" t="s">
        <v>588</v>
      </c>
    </row>
    <row r="71" spans="2:7" ht="15">
      <c r="B71" t="s">
        <v>433</v>
      </c>
      <c r="C71" t="s">
        <v>439</v>
      </c>
      <c r="D71">
        <v>3</v>
      </c>
      <c r="E71" t="s">
        <v>256</v>
      </c>
      <c r="F71">
        <v>120</v>
      </c>
      <c r="G71" t="s">
        <v>588</v>
      </c>
    </row>
    <row r="72" spans="2:7" ht="15">
      <c r="B72" t="s">
        <v>534</v>
      </c>
      <c r="C72" t="s">
        <v>556</v>
      </c>
      <c r="D72">
        <v>2</v>
      </c>
      <c r="E72" t="s">
        <v>256</v>
      </c>
      <c r="F72">
        <v>120</v>
      </c>
      <c r="G72" t="s">
        <v>590</v>
      </c>
    </row>
    <row r="73" spans="2:7" ht="15">
      <c r="B73" t="s">
        <v>524</v>
      </c>
      <c r="C73" t="s">
        <v>553</v>
      </c>
      <c r="D73">
        <v>3</v>
      </c>
      <c r="E73" t="s">
        <v>256</v>
      </c>
      <c r="F73">
        <v>120</v>
      </c>
      <c r="G73" t="s">
        <v>590</v>
      </c>
    </row>
    <row r="74" spans="2:7" ht="15">
      <c r="B74" s="14" t="s">
        <v>591</v>
      </c>
      <c r="C74" t="s">
        <v>593</v>
      </c>
      <c r="G74" t="s">
        <v>589</v>
      </c>
    </row>
    <row r="75" spans="2:7" ht="15">
      <c r="B75" t="s">
        <v>592</v>
      </c>
      <c r="C75" t="s">
        <v>593</v>
      </c>
      <c r="G75" t="s">
        <v>589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24"/>
  <sheetViews>
    <sheetView zoomScalePageLayoutView="0" workbookViewId="0" topLeftCell="A111">
      <selection activeCell="F204" sqref="A133:F204"/>
    </sheetView>
  </sheetViews>
  <sheetFormatPr defaultColWidth="9.140625" defaultRowHeight="15"/>
  <cols>
    <col min="1" max="1" width="15.00390625" style="8" bestFit="1" customWidth="1"/>
    <col min="2" max="2" width="21.421875" style="10" bestFit="1" customWidth="1"/>
    <col min="3" max="3" width="28.7109375" style="2" customWidth="1"/>
    <col min="4" max="4" width="7.00390625" style="9" bestFit="1" customWidth="1"/>
    <col min="5" max="5" width="12.421875" style="5" customWidth="1"/>
    <col min="6" max="6" width="10.57421875" style="12" bestFit="1" customWidth="1"/>
    <col min="7" max="16" width="3.00390625" style="2" bestFit="1" customWidth="1"/>
    <col min="17" max="17" width="7.57421875" style="2" customWidth="1"/>
    <col min="18" max="27" width="3.00390625" style="2" bestFit="1" customWidth="1"/>
    <col min="28" max="28" width="10.140625" style="2" customWidth="1"/>
    <col min="29" max="38" width="3.00390625" style="2" bestFit="1" customWidth="1"/>
    <col min="39" max="39" width="10.7109375" style="2" customWidth="1"/>
    <col min="40" max="49" width="3.00390625" style="2" bestFit="1" customWidth="1"/>
    <col min="50" max="50" width="9.140625" style="2" customWidth="1"/>
    <col min="51" max="60" width="3.00390625" style="2" bestFit="1" customWidth="1"/>
    <col min="61" max="61" width="9.28125" style="2" customWidth="1"/>
    <col min="62" max="16384" width="9.140625" style="2" customWidth="1"/>
  </cols>
  <sheetData>
    <row r="1" spans="1:61" ht="15">
      <c r="A1" s="8" t="s">
        <v>0</v>
      </c>
      <c r="B1" s="10" t="s">
        <v>2</v>
      </c>
      <c r="C1" s="2" t="s">
        <v>206</v>
      </c>
      <c r="D1" s="9" t="s">
        <v>1</v>
      </c>
      <c r="E1" s="5" t="s">
        <v>255</v>
      </c>
      <c r="F1" s="12" t="s">
        <v>207</v>
      </c>
      <c r="G1" s="2">
        <v>1</v>
      </c>
      <c r="H1" s="2">
        <v>2</v>
      </c>
      <c r="I1" s="2">
        <v>3</v>
      </c>
      <c r="J1" s="2">
        <v>4</v>
      </c>
      <c r="K1" s="2">
        <v>5</v>
      </c>
      <c r="L1" s="2">
        <v>6</v>
      </c>
      <c r="M1" s="2">
        <v>7</v>
      </c>
      <c r="N1" s="2">
        <v>8</v>
      </c>
      <c r="O1" s="2">
        <v>9</v>
      </c>
      <c r="P1" s="2">
        <v>10</v>
      </c>
      <c r="Q1" s="2" t="s">
        <v>208</v>
      </c>
      <c r="R1" s="2">
        <v>1</v>
      </c>
      <c r="S1" s="2">
        <v>2</v>
      </c>
      <c r="T1" s="2">
        <v>3</v>
      </c>
      <c r="U1" s="2">
        <v>4</v>
      </c>
      <c r="V1" s="2">
        <v>5</v>
      </c>
      <c r="W1" s="2">
        <v>6</v>
      </c>
      <c r="X1" s="2">
        <v>7</v>
      </c>
      <c r="Y1" s="2">
        <v>8</v>
      </c>
      <c r="Z1" s="2">
        <v>9</v>
      </c>
      <c r="AA1" s="2">
        <v>10</v>
      </c>
      <c r="AB1" s="2" t="s">
        <v>212</v>
      </c>
      <c r="AC1" s="2">
        <v>1</v>
      </c>
      <c r="AD1" s="2">
        <v>2</v>
      </c>
      <c r="AE1" s="2">
        <v>3</v>
      </c>
      <c r="AF1" s="2">
        <v>4</v>
      </c>
      <c r="AG1" s="2">
        <v>5</v>
      </c>
      <c r="AH1" s="2">
        <v>6</v>
      </c>
      <c r="AI1" s="2">
        <v>7</v>
      </c>
      <c r="AJ1" s="2">
        <v>8</v>
      </c>
      <c r="AK1" s="2">
        <v>9</v>
      </c>
      <c r="AL1" s="2">
        <v>10</v>
      </c>
      <c r="AM1" s="2" t="s">
        <v>211</v>
      </c>
      <c r="AN1" s="2">
        <v>1</v>
      </c>
      <c r="AO1" s="2">
        <v>2</v>
      </c>
      <c r="AP1" s="2">
        <v>3</v>
      </c>
      <c r="AQ1" s="2">
        <v>4</v>
      </c>
      <c r="AR1" s="2">
        <v>5</v>
      </c>
      <c r="AS1" s="2">
        <v>6</v>
      </c>
      <c r="AT1" s="2">
        <v>7</v>
      </c>
      <c r="AU1" s="2">
        <v>8</v>
      </c>
      <c r="AV1" s="2">
        <v>9</v>
      </c>
      <c r="AW1" s="2">
        <v>10</v>
      </c>
      <c r="AX1" s="2" t="s">
        <v>210</v>
      </c>
      <c r="AY1" s="2">
        <v>1</v>
      </c>
      <c r="AZ1" s="2">
        <v>2</v>
      </c>
      <c r="BA1" s="2">
        <v>3</v>
      </c>
      <c r="BB1" s="2">
        <v>4</v>
      </c>
      <c r="BC1" s="2">
        <v>5</v>
      </c>
      <c r="BD1" s="2">
        <v>6</v>
      </c>
      <c r="BE1" s="2">
        <v>7</v>
      </c>
      <c r="BF1" s="2">
        <v>8</v>
      </c>
      <c r="BG1" s="2">
        <v>9</v>
      </c>
      <c r="BH1" s="2">
        <v>10</v>
      </c>
      <c r="BI1" s="2" t="s">
        <v>209</v>
      </c>
    </row>
    <row r="2" spans="1:61" ht="15">
      <c r="A2" s="8" t="s">
        <v>110</v>
      </c>
      <c r="B2" s="10" t="s">
        <v>50</v>
      </c>
      <c r="C2" s="2" t="s">
        <v>7</v>
      </c>
      <c r="D2" s="9">
        <v>3</v>
      </c>
      <c r="E2" s="5" t="str">
        <f>IF(OR(Q2&gt;0,AB2&gt;0),"B",IF(OR(AX2&gt;0,BI2&gt;0),"A",""))</f>
        <v>A</v>
      </c>
      <c r="F2" s="12">
        <f aca="true" t="shared" si="0" ref="F2:F65">Q2+AB2+AM2+AX2+BI2</f>
        <v>300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f aca="true" t="shared" si="1" ref="Q2:Q65">SUM(G2:P2)</f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f aca="true" t="shared" si="2" ref="AB2:AB65">SUM(R2:AA2)</f>
        <v>0</v>
      </c>
      <c r="AC2" s="2">
        <v>10</v>
      </c>
      <c r="AD2" s="2">
        <v>10</v>
      </c>
      <c r="AE2" s="2">
        <v>10</v>
      </c>
      <c r="AF2" s="2">
        <v>10</v>
      </c>
      <c r="AG2" s="2">
        <v>10</v>
      </c>
      <c r="AH2" s="2">
        <v>10</v>
      </c>
      <c r="AI2" s="2">
        <v>10</v>
      </c>
      <c r="AJ2" s="2">
        <v>10</v>
      </c>
      <c r="AK2" s="2">
        <v>10</v>
      </c>
      <c r="AL2" s="2">
        <v>10</v>
      </c>
      <c r="AM2" s="2">
        <f aca="true" t="shared" si="3" ref="AM2:AM65">SUM(AC2:AL2)</f>
        <v>100</v>
      </c>
      <c r="AN2" s="2">
        <v>10</v>
      </c>
      <c r="AO2" s="2">
        <v>10</v>
      </c>
      <c r="AP2" s="2">
        <v>10</v>
      </c>
      <c r="AQ2" s="2">
        <v>10</v>
      </c>
      <c r="AR2" s="2">
        <v>10</v>
      </c>
      <c r="AS2" s="2">
        <v>10</v>
      </c>
      <c r="AT2" s="2">
        <v>10</v>
      </c>
      <c r="AU2" s="2">
        <v>10</v>
      </c>
      <c r="AV2" s="2">
        <v>10</v>
      </c>
      <c r="AW2" s="2">
        <v>10</v>
      </c>
      <c r="AX2" s="2">
        <f aca="true" t="shared" si="4" ref="AX2:AX65">SUM(AN2:AW2)</f>
        <v>100</v>
      </c>
      <c r="AY2" s="2">
        <v>10</v>
      </c>
      <c r="AZ2" s="2">
        <v>10</v>
      </c>
      <c r="BA2" s="2">
        <v>10</v>
      </c>
      <c r="BB2" s="2">
        <v>10</v>
      </c>
      <c r="BC2" s="2">
        <v>10</v>
      </c>
      <c r="BD2" s="2">
        <v>10</v>
      </c>
      <c r="BE2" s="2">
        <v>10</v>
      </c>
      <c r="BF2" s="2">
        <v>10</v>
      </c>
      <c r="BG2" s="2">
        <v>10</v>
      </c>
      <c r="BH2" s="2">
        <v>10</v>
      </c>
      <c r="BI2" s="2">
        <f aca="true" t="shared" si="5" ref="BI2:BI65">SUM(AY2:BH2)</f>
        <v>100</v>
      </c>
    </row>
    <row r="3" spans="1:61" ht="15">
      <c r="A3" s="8" t="s">
        <v>111</v>
      </c>
      <c r="B3" s="10" t="s">
        <v>74</v>
      </c>
      <c r="C3" s="2" t="s">
        <v>7</v>
      </c>
      <c r="D3" s="9">
        <v>3</v>
      </c>
      <c r="E3" s="5" t="str">
        <f>IF(OR(Q3&gt;0,AB3&gt;0),"B",IF(OR(AX3&gt;0,BI3&gt;0),"A",""))</f>
        <v>A</v>
      </c>
      <c r="F3" s="12">
        <f t="shared" si="0"/>
        <v>300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f t="shared" si="1"/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f t="shared" si="2"/>
        <v>0</v>
      </c>
      <c r="AC3" s="2">
        <v>10</v>
      </c>
      <c r="AD3" s="2">
        <v>10</v>
      </c>
      <c r="AE3" s="2">
        <v>10</v>
      </c>
      <c r="AF3" s="2">
        <v>10</v>
      </c>
      <c r="AG3" s="2">
        <v>10</v>
      </c>
      <c r="AH3" s="2">
        <v>10</v>
      </c>
      <c r="AI3" s="2">
        <v>10</v>
      </c>
      <c r="AJ3" s="2">
        <v>10</v>
      </c>
      <c r="AK3" s="2">
        <v>10</v>
      </c>
      <c r="AL3" s="2">
        <v>10</v>
      </c>
      <c r="AM3" s="2">
        <f t="shared" si="3"/>
        <v>100</v>
      </c>
      <c r="AN3" s="2">
        <v>10</v>
      </c>
      <c r="AO3" s="2">
        <v>10</v>
      </c>
      <c r="AP3" s="2">
        <v>10</v>
      </c>
      <c r="AQ3" s="2">
        <v>10</v>
      </c>
      <c r="AR3" s="2">
        <v>10</v>
      </c>
      <c r="AS3" s="2">
        <v>10</v>
      </c>
      <c r="AT3" s="2">
        <v>10</v>
      </c>
      <c r="AU3" s="2">
        <v>10</v>
      </c>
      <c r="AV3" s="2">
        <v>10</v>
      </c>
      <c r="AW3" s="2">
        <v>10</v>
      </c>
      <c r="AX3" s="2">
        <f t="shared" si="4"/>
        <v>100</v>
      </c>
      <c r="AY3" s="2">
        <v>10</v>
      </c>
      <c r="AZ3" s="2">
        <v>10</v>
      </c>
      <c r="BA3" s="2">
        <v>10</v>
      </c>
      <c r="BB3" s="2">
        <v>10</v>
      </c>
      <c r="BC3" s="2">
        <v>10</v>
      </c>
      <c r="BD3" s="2">
        <v>10</v>
      </c>
      <c r="BE3" s="2">
        <v>10</v>
      </c>
      <c r="BF3" s="2">
        <v>10</v>
      </c>
      <c r="BG3" s="2">
        <v>10</v>
      </c>
      <c r="BH3" s="2">
        <v>10</v>
      </c>
      <c r="BI3" s="2">
        <f t="shared" si="5"/>
        <v>100</v>
      </c>
    </row>
    <row r="4" spans="1:61" ht="15">
      <c r="A4" s="8" t="s">
        <v>109</v>
      </c>
      <c r="B4" s="10" t="s">
        <v>15</v>
      </c>
      <c r="C4" s="2" t="s">
        <v>4</v>
      </c>
      <c r="D4" s="9">
        <v>3</v>
      </c>
      <c r="E4" s="5" t="s">
        <v>257</v>
      </c>
      <c r="F4" s="12">
        <f t="shared" si="0"/>
        <v>300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f t="shared" si="1"/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f t="shared" si="2"/>
        <v>0</v>
      </c>
      <c r="AC4" s="2">
        <v>10</v>
      </c>
      <c r="AD4" s="2">
        <v>10</v>
      </c>
      <c r="AE4" s="2">
        <v>10</v>
      </c>
      <c r="AF4" s="2">
        <v>10</v>
      </c>
      <c r="AG4" s="2">
        <v>10</v>
      </c>
      <c r="AH4" s="2">
        <v>10</v>
      </c>
      <c r="AI4" s="2">
        <v>10</v>
      </c>
      <c r="AJ4" s="2">
        <v>10</v>
      </c>
      <c r="AK4" s="2">
        <v>10</v>
      </c>
      <c r="AL4" s="2">
        <v>10</v>
      </c>
      <c r="AM4" s="2">
        <f t="shared" si="3"/>
        <v>100</v>
      </c>
      <c r="AN4" s="2">
        <v>10</v>
      </c>
      <c r="AO4" s="2">
        <v>10</v>
      </c>
      <c r="AP4" s="2">
        <v>10</v>
      </c>
      <c r="AQ4" s="2">
        <v>10</v>
      </c>
      <c r="AR4" s="2">
        <v>10</v>
      </c>
      <c r="AS4" s="2">
        <v>10</v>
      </c>
      <c r="AT4" s="2">
        <v>10</v>
      </c>
      <c r="AU4" s="2">
        <v>10</v>
      </c>
      <c r="AV4" s="2">
        <v>10</v>
      </c>
      <c r="AW4" s="2">
        <v>10</v>
      </c>
      <c r="AX4" s="2">
        <f t="shared" si="4"/>
        <v>100</v>
      </c>
      <c r="AY4" s="2">
        <v>10</v>
      </c>
      <c r="AZ4" s="2">
        <v>10</v>
      </c>
      <c r="BA4" s="2">
        <v>10</v>
      </c>
      <c r="BB4" s="2">
        <v>10</v>
      </c>
      <c r="BC4" s="2">
        <v>10</v>
      </c>
      <c r="BD4" s="2">
        <v>10</v>
      </c>
      <c r="BE4" s="2">
        <v>10</v>
      </c>
      <c r="BF4" s="2">
        <v>10</v>
      </c>
      <c r="BG4" s="2">
        <v>10</v>
      </c>
      <c r="BH4" s="2">
        <v>10</v>
      </c>
      <c r="BI4" s="2">
        <f t="shared" si="5"/>
        <v>100</v>
      </c>
    </row>
    <row r="5" spans="1:61" ht="15">
      <c r="A5" s="8" t="s">
        <v>184</v>
      </c>
      <c r="B5" s="10" t="s">
        <v>42</v>
      </c>
      <c r="C5" s="2" t="s">
        <v>7</v>
      </c>
      <c r="D5" s="9">
        <v>2</v>
      </c>
      <c r="E5" s="5" t="str">
        <f>IF(OR(Q5&gt;0,AB5&gt;0),"B",IF(OR(AX5&gt;0,BI5&gt;0),"A",""))</f>
        <v>A</v>
      </c>
      <c r="F5" s="12">
        <f t="shared" si="0"/>
        <v>200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f t="shared" si="1"/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f t="shared" si="2"/>
        <v>0</v>
      </c>
      <c r="AC5" s="2">
        <v>10</v>
      </c>
      <c r="AD5" s="2">
        <v>10</v>
      </c>
      <c r="AE5" s="2">
        <v>10</v>
      </c>
      <c r="AF5" s="2">
        <v>10</v>
      </c>
      <c r="AG5" s="2">
        <v>10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f t="shared" si="3"/>
        <v>50</v>
      </c>
      <c r="AN5" s="2">
        <v>10</v>
      </c>
      <c r="AO5" s="2">
        <v>10</v>
      </c>
      <c r="AP5" s="2">
        <v>10</v>
      </c>
      <c r="AQ5" s="2">
        <v>10</v>
      </c>
      <c r="AR5" s="2">
        <v>10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f t="shared" si="4"/>
        <v>50</v>
      </c>
      <c r="AY5" s="2">
        <v>10</v>
      </c>
      <c r="AZ5" s="2">
        <v>10</v>
      </c>
      <c r="BA5" s="2">
        <v>10</v>
      </c>
      <c r="BB5" s="2">
        <v>10</v>
      </c>
      <c r="BC5" s="2">
        <v>10</v>
      </c>
      <c r="BD5" s="2">
        <v>10</v>
      </c>
      <c r="BE5" s="2">
        <v>10</v>
      </c>
      <c r="BF5" s="2">
        <v>10</v>
      </c>
      <c r="BG5" s="2">
        <v>10</v>
      </c>
      <c r="BH5" s="2">
        <v>10</v>
      </c>
      <c r="BI5" s="2">
        <f t="shared" si="5"/>
        <v>100</v>
      </c>
    </row>
    <row r="6" spans="1:61" ht="15">
      <c r="A6" s="8" t="s">
        <v>269</v>
      </c>
      <c r="B6" s="10" t="s">
        <v>270</v>
      </c>
      <c r="D6" s="9">
        <v>4</v>
      </c>
      <c r="E6" s="5" t="s">
        <v>257</v>
      </c>
      <c r="F6" s="12">
        <f t="shared" si="0"/>
        <v>200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f t="shared" si="1"/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f t="shared" si="2"/>
        <v>0</v>
      </c>
      <c r="AC6" s="2">
        <v>0</v>
      </c>
      <c r="AD6" s="2">
        <v>10</v>
      </c>
      <c r="AE6" s="2">
        <v>0</v>
      </c>
      <c r="AF6" s="2">
        <v>10</v>
      </c>
      <c r="AG6" s="2">
        <v>10</v>
      </c>
      <c r="AH6" s="2">
        <v>10</v>
      </c>
      <c r="AI6" s="2">
        <v>10</v>
      </c>
      <c r="AJ6" s="2">
        <v>10</v>
      </c>
      <c r="AK6" s="2">
        <v>10</v>
      </c>
      <c r="AL6" s="2">
        <v>0</v>
      </c>
      <c r="AM6" s="2">
        <f t="shared" si="3"/>
        <v>70</v>
      </c>
      <c r="AN6" s="2">
        <v>10</v>
      </c>
      <c r="AO6" s="2">
        <v>10</v>
      </c>
      <c r="AP6" s="2">
        <v>10</v>
      </c>
      <c r="AQ6" s="2">
        <v>10</v>
      </c>
      <c r="AR6" s="2">
        <v>10</v>
      </c>
      <c r="AS6" s="2">
        <v>10</v>
      </c>
      <c r="AT6" s="2">
        <v>10</v>
      </c>
      <c r="AU6" s="2">
        <v>10</v>
      </c>
      <c r="AV6" s="2">
        <v>10</v>
      </c>
      <c r="AW6" s="2">
        <v>10</v>
      </c>
      <c r="AX6" s="2">
        <f t="shared" si="4"/>
        <v>100</v>
      </c>
      <c r="AY6" s="2">
        <v>0</v>
      </c>
      <c r="AZ6" s="2">
        <v>10</v>
      </c>
      <c r="BA6" s="2">
        <v>0</v>
      </c>
      <c r="BB6" s="2">
        <v>10</v>
      </c>
      <c r="BC6" s="2">
        <v>10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f t="shared" si="5"/>
        <v>30</v>
      </c>
    </row>
    <row r="7" spans="2:61" ht="15">
      <c r="B7" s="10" t="s">
        <v>451</v>
      </c>
      <c r="C7" s="2" t="s">
        <v>472</v>
      </c>
      <c r="D7" s="9">
        <v>4</v>
      </c>
      <c r="E7" s="5" t="s">
        <v>257</v>
      </c>
      <c r="F7" s="12">
        <f t="shared" si="0"/>
        <v>200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f t="shared" si="1"/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f t="shared" si="2"/>
        <v>0</v>
      </c>
      <c r="AC7" s="2">
        <v>10</v>
      </c>
      <c r="AD7" s="2">
        <v>10</v>
      </c>
      <c r="AE7" s="2">
        <v>10</v>
      </c>
      <c r="AF7" s="2">
        <v>10</v>
      </c>
      <c r="AG7" s="2">
        <v>10</v>
      </c>
      <c r="AH7" s="2">
        <v>10</v>
      </c>
      <c r="AI7" s="2">
        <v>10</v>
      </c>
      <c r="AJ7" s="2">
        <v>10</v>
      </c>
      <c r="AK7" s="2">
        <v>10</v>
      </c>
      <c r="AL7" s="2">
        <v>10</v>
      </c>
      <c r="AM7" s="2">
        <f t="shared" si="3"/>
        <v>100</v>
      </c>
      <c r="AN7" s="2">
        <v>10</v>
      </c>
      <c r="AO7" s="2">
        <v>10</v>
      </c>
      <c r="AP7" s="2">
        <v>10</v>
      </c>
      <c r="AQ7" s="2">
        <v>10</v>
      </c>
      <c r="AR7" s="2">
        <v>10</v>
      </c>
      <c r="AS7" s="2">
        <v>10</v>
      </c>
      <c r="AT7" s="2">
        <v>10</v>
      </c>
      <c r="AU7" s="2">
        <v>10</v>
      </c>
      <c r="AV7" s="2">
        <v>10</v>
      </c>
      <c r="AW7" s="2">
        <v>10</v>
      </c>
      <c r="AX7" s="2">
        <f t="shared" si="4"/>
        <v>100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f t="shared" si="5"/>
        <v>0</v>
      </c>
    </row>
    <row r="8" spans="1:61" ht="15">
      <c r="A8" s="8" t="s">
        <v>182</v>
      </c>
      <c r="B8" s="10" t="s">
        <v>565</v>
      </c>
      <c r="C8" s="2" t="s">
        <v>566</v>
      </c>
      <c r="D8" s="9">
        <v>3</v>
      </c>
      <c r="E8" s="5" t="str">
        <f>IF(OR(Q8&gt;0,AB8&gt;0),"B",IF(OR(AX8&gt;0,BI8&gt;0),"A",""))</f>
        <v>A</v>
      </c>
      <c r="F8" s="12">
        <f t="shared" si="0"/>
        <v>180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f t="shared" si="1"/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f t="shared" si="2"/>
        <v>0</v>
      </c>
      <c r="AC8" s="2">
        <v>0</v>
      </c>
      <c r="AD8" s="2">
        <v>10</v>
      </c>
      <c r="AE8" s="2">
        <v>10</v>
      </c>
      <c r="AF8" s="2">
        <v>10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f t="shared" si="3"/>
        <v>30</v>
      </c>
      <c r="AN8" s="2">
        <v>10</v>
      </c>
      <c r="AO8" s="2">
        <v>10</v>
      </c>
      <c r="AP8" s="2">
        <v>10</v>
      </c>
      <c r="AQ8" s="2">
        <v>10</v>
      </c>
      <c r="AR8" s="2">
        <v>10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f t="shared" si="4"/>
        <v>50</v>
      </c>
      <c r="AY8" s="2">
        <v>10</v>
      </c>
      <c r="AZ8" s="2">
        <v>10</v>
      </c>
      <c r="BA8" s="2">
        <v>10</v>
      </c>
      <c r="BB8" s="2">
        <v>10</v>
      </c>
      <c r="BC8" s="2">
        <v>10</v>
      </c>
      <c r="BD8" s="2">
        <v>10</v>
      </c>
      <c r="BE8" s="2">
        <v>10</v>
      </c>
      <c r="BF8" s="2">
        <v>10</v>
      </c>
      <c r="BG8" s="2">
        <v>10</v>
      </c>
      <c r="BH8" s="2">
        <v>10</v>
      </c>
      <c r="BI8" s="2">
        <f t="shared" si="5"/>
        <v>100</v>
      </c>
    </row>
    <row r="9" spans="1:61" ht="15">
      <c r="A9" s="8" t="s">
        <v>275</v>
      </c>
      <c r="B9" s="10" t="s">
        <v>276</v>
      </c>
      <c r="D9" s="9">
        <v>2</v>
      </c>
      <c r="E9" s="5" t="s">
        <v>257</v>
      </c>
      <c r="F9" s="12">
        <f t="shared" si="0"/>
        <v>170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f t="shared" si="1"/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f t="shared" si="2"/>
        <v>0</v>
      </c>
      <c r="AC9" s="2">
        <v>0</v>
      </c>
      <c r="AD9" s="2">
        <v>10</v>
      </c>
      <c r="AE9" s="2">
        <v>0</v>
      </c>
      <c r="AF9" s="2">
        <v>10</v>
      </c>
      <c r="AG9" s="2">
        <v>10</v>
      </c>
      <c r="AH9" s="2">
        <v>10</v>
      </c>
      <c r="AI9" s="2">
        <v>0</v>
      </c>
      <c r="AJ9" s="2">
        <v>0</v>
      </c>
      <c r="AK9" s="2">
        <v>0</v>
      </c>
      <c r="AL9" s="2">
        <v>0</v>
      </c>
      <c r="AM9" s="2">
        <f t="shared" si="3"/>
        <v>40</v>
      </c>
      <c r="AN9" s="2">
        <v>0</v>
      </c>
      <c r="AO9" s="2">
        <v>10</v>
      </c>
      <c r="AP9" s="2">
        <v>0</v>
      </c>
      <c r="AQ9" s="2">
        <v>10</v>
      </c>
      <c r="AR9" s="2">
        <v>10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f t="shared" si="4"/>
        <v>30</v>
      </c>
      <c r="AY9" s="2">
        <v>10</v>
      </c>
      <c r="AZ9" s="2">
        <v>10</v>
      </c>
      <c r="BA9" s="2">
        <v>10</v>
      </c>
      <c r="BB9" s="2">
        <v>10</v>
      </c>
      <c r="BC9" s="2">
        <v>10</v>
      </c>
      <c r="BD9" s="2">
        <v>10</v>
      </c>
      <c r="BE9" s="2">
        <v>10</v>
      </c>
      <c r="BF9" s="2">
        <v>10</v>
      </c>
      <c r="BG9" s="2">
        <v>10</v>
      </c>
      <c r="BH9" s="2">
        <v>10</v>
      </c>
      <c r="BI9" s="2">
        <f t="shared" si="5"/>
        <v>100</v>
      </c>
    </row>
    <row r="10" spans="1:61" ht="15">
      <c r="A10" s="8" t="s">
        <v>180</v>
      </c>
      <c r="B10" s="10" t="s">
        <v>75</v>
      </c>
      <c r="C10" s="2" t="s">
        <v>7</v>
      </c>
      <c r="D10" s="9">
        <v>2</v>
      </c>
      <c r="E10" s="5" t="str">
        <f>IF(OR(Q10&gt;0,AB10&gt;0),"B",IF(OR(AX10&gt;0,BI10&gt;0),"A",""))</f>
        <v>A</v>
      </c>
      <c r="F10" s="12">
        <f t="shared" si="0"/>
        <v>160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f t="shared" si="1"/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f t="shared" si="2"/>
        <v>0</v>
      </c>
      <c r="AC10" s="2">
        <v>10</v>
      </c>
      <c r="AD10" s="2">
        <v>10</v>
      </c>
      <c r="AE10" s="2">
        <v>10</v>
      </c>
      <c r="AF10" s="2">
        <v>10</v>
      </c>
      <c r="AG10" s="2">
        <v>10</v>
      </c>
      <c r="AH10" s="2">
        <v>10</v>
      </c>
      <c r="AI10" s="2">
        <v>10</v>
      </c>
      <c r="AJ10" s="2">
        <v>10</v>
      </c>
      <c r="AK10" s="2">
        <v>10</v>
      </c>
      <c r="AL10" s="2">
        <v>10</v>
      </c>
      <c r="AM10" s="2">
        <f t="shared" si="3"/>
        <v>100</v>
      </c>
      <c r="AN10" s="2">
        <v>10</v>
      </c>
      <c r="AO10" s="2">
        <v>10</v>
      </c>
      <c r="AP10" s="2">
        <v>10</v>
      </c>
      <c r="AQ10" s="2">
        <v>10</v>
      </c>
      <c r="AR10" s="2">
        <v>10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f t="shared" si="4"/>
        <v>50</v>
      </c>
      <c r="AY10" s="2">
        <v>10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f t="shared" si="5"/>
        <v>10</v>
      </c>
    </row>
    <row r="11" spans="1:61" ht="15">
      <c r="A11" s="8" t="s">
        <v>178</v>
      </c>
      <c r="B11" s="10" t="s">
        <v>54</v>
      </c>
      <c r="C11" s="2" t="s">
        <v>7</v>
      </c>
      <c r="D11" s="9">
        <v>4</v>
      </c>
      <c r="E11" s="5" t="str">
        <f>IF(OR(Q11&gt;0,AB11&gt;0),"B",IF(OR(AX11&gt;0,BI11&gt;0),"A",""))</f>
        <v>A</v>
      </c>
      <c r="F11" s="12">
        <f t="shared" si="0"/>
        <v>150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f t="shared" si="1"/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f t="shared" si="2"/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f t="shared" si="3"/>
        <v>0</v>
      </c>
      <c r="AN11" s="2">
        <v>10</v>
      </c>
      <c r="AO11" s="2">
        <v>10</v>
      </c>
      <c r="AP11" s="2">
        <v>10</v>
      </c>
      <c r="AQ11" s="2">
        <v>10</v>
      </c>
      <c r="AR11" s="2">
        <v>10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f t="shared" si="4"/>
        <v>50</v>
      </c>
      <c r="AY11" s="2">
        <v>10</v>
      </c>
      <c r="AZ11" s="2">
        <v>10</v>
      </c>
      <c r="BA11" s="2">
        <v>10</v>
      </c>
      <c r="BB11" s="2">
        <v>10</v>
      </c>
      <c r="BC11" s="2">
        <v>10</v>
      </c>
      <c r="BD11" s="2">
        <v>10</v>
      </c>
      <c r="BE11" s="2">
        <v>10</v>
      </c>
      <c r="BF11" s="2">
        <v>10</v>
      </c>
      <c r="BG11" s="2">
        <v>10</v>
      </c>
      <c r="BH11" s="2">
        <v>10</v>
      </c>
      <c r="BI11" s="2">
        <f t="shared" si="5"/>
        <v>100</v>
      </c>
    </row>
    <row r="12" spans="1:61" ht="15">
      <c r="A12" s="8" t="s">
        <v>176</v>
      </c>
      <c r="B12" s="10" t="s">
        <v>18</v>
      </c>
      <c r="C12" s="2" t="s">
        <v>7</v>
      </c>
      <c r="D12" s="9">
        <v>2</v>
      </c>
      <c r="E12" s="5" t="s">
        <v>257</v>
      </c>
      <c r="F12" s="12">
        <f t="shared" si="0"/>
        <v>150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f t="shared" si="1"/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f t="shared" si="2"/>
        <v>0</v>
      </c>
      <c r="AC12" s="2">
        <v>0</v>
      </c>
      <c r="AD12" s="2">
        <v>0</v>
      </c>
      <c r="AE12" s="2">
        <v>10</v>
      </c>
      <c r="AF12" s="2">
        <v>10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f t="shared" si="3"/>
        <v>20</v>
      </c>
      <c r="AN12" s="2">
        <v>10</v>
      </c>
      <c r="AO12" s="2">
        <v>10</v>
      </c>
      <c r="AP12" s="2">
        <v>10</v>
      </c>
      <c r="AQ12" s="2">
        <v>10</v>
      </c>
      <c r="AR12" s="2">
        <v>10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f t="shared" si="4"/>
        <v>50</v>
      </c>
      <c r="AY12" s="2">
        <v>10</v>
      </c>
      <c r="AZ12" s="2">
        <v>10</v>
      </c>
      <c r="BA12" s="2">
        <v>10</v>
      </c>
      <c r="BB12" s="2">
        <v>10</v>
      </c>
      <c r="BC12" s="2">
        <v>10</v>
      </c>
      <c r="BD12" s="2">
        <v>10</v>
      </c>
      <c r="BE12" s="2">
        <v>10</v>
      </c>
      <c r="BF12" s="2">
        <v>10</v>
      </c>
      <c r="BG12" s="2">
        <v>0</v>
      </c>
      <c r="BH12" s="2">
        <v>0</v>
      </c>
      <c r="BI12" s="2">
        <f t="shared" si="5"/>
        <v>80</v>
      </c>
    </row>
    <row r="13" spans="1:61" ht="15">
      <c r="A13" s="8" t="s">
        <v>329</v>
      </c>
      <c r="B13" s="10" t="s">
        <v>330</v>
      </c>
      <c r="D13" s="9">
        <v>2</v>
      </c>
      <c r="E13" s="5" t="s">
        <v>257</v>
      </c>
      <c r="F13" s="12">
        <f t="shared" si="0"/>
        <v>140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f t="shared" si="1"/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f t="shared" si="2"/>
        <v>0</v>
      </c>
      <c r="AC13" s="2">
        <v>10</v>
      </c>
      <c r="AD13" s="2">
        <v>10</v>
      </c>
      <c r="AE13" s="2">
        <v>10</v>
      </c>
      <c r="AF13" s="2">
        <v>10</v>
      </c>
      <c r="AG13" s="2">
        <v>10</v>
      </c>
      <c r="AH13" s="2">
        <v>10</v>
      </c>
      <c r="AI13" s="2">
        <v>10</v>
      </c>
      <c r="AJ13" s="2">
        <v>10</v>
      </c>
      <c r="AK13" s="2">
        <v>10</v>
      </c>
      <c r="AL13" s="2">
        <v>10</v>
      </c>
      <c r="AM13" s="2">
        <f t="shared" si="3"/>
        <v>100</v>
      </c>
      <c r="AN13" s="2">
        <v>0</v>
      </c>
      <c r="AO13" s="2">
        <v>10</v>
      </c>
      <c r="AP13" s="2">
        <v>0</v>
      </c>
      <c r="AQ13" s="2">
        <v>10</v>
      </c>
      <c r="AR13" s="2">
        <v>10</v>
      </c>
      <c r="AS13" s="2">
        <v>10</v>
      </c>
      <c r="AT13" s="2">
        <v>0</v>
      </c>
      <c r="AU13" s="2">
        <v>0</v>
      </c>
      <c r="AV13" s="2">
        <v>0</v>
      </c>
      <c r="AW13" s="2">
        <v>0</v>
      </c>
      <c r="AX13" s="2">
        <f t="shared" si="4"/>
        <v>40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f t="shared" si="5"/>
        <v>0</v>
      </c>
    </row>
    <row r="14" spans="1:61" ht="15">
      <c r="A14" s="2" t="s">
        <v>344</v>
      </c>
      <c r="B14" s="1" t="s">
        <v>345</v>
      </c>
      <c r="C14" s="2" t="s">
        <v>346</v>
      </c>
      <c r="D14" s="2">
        <v>2</v>
      </c>
      <c r="E14" s="5" t="s">
        <v>257</v>
      </c>
      <c r="F14" s="12">
        <f t="shared" si="0"/>
        <v>140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f t="shared" si="1"/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f t="shared" si="2"/>
        <v>0</v>
      </c>
      <c r="AC14" s="2">
        <v>10</v>
      </c>
      <c r="AD14" s="2">
        <v>0</v>
      </c>
      <c r="AE14" s="2">
        <v>10</v>
      </c>
      <c r="AF14" s="2">
        <v>10</v>
      </c>
      <c r="AG14" s="2">
        <v>10</v>
      </c>
      <c r="AH14" s="2">
        <v>10</v>
      </c>
      <c r="AI14" s="2">
        <v>10</v>
      </c>
      <c r="AJ14" s="2">
        <v>10</v>
      </c>
      <c r="AK14" s="2">
        <v>10</v>
      </c>
      <c r="AL14" s="2">
        <v>10</v>
      </c>
      <c r="AM14" s="2">
        <f t="shared" si="3"/>
        <v>90</v>
      </c>
      <c r="AN14" s="2">
        <v>10</v>
      </c>
      <c r="AO14" s="2">
        <v>10</v>
      </c>
      <c r="AP14" s="2">
        <v>10</v>
      </c>
      <c r="AQ14" s="2">
        <v>10</v>
      </c>
      <c r="AR14" s="2">
        <v>10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f t="shared" si="4"/>
        <v>50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f t="shared" si="5"/>
        <v>0</v>
      </c>
    </row>
    <row r="15" spans="1:61" ht="15">
      <c r="A15" s="8" t="s">
        <v>167</v>
      </c>
      <c r="B15" s="10" t="s">
        <v>38</v>
      </c>
      <c r="C15" s="2" t="s">
        <v>7</v>
      </c>
      <c r="D15" s="9">
        <v>4</v>
      </c>
      <c r="E15" s="5" t="str">
        <f>IF(OR(Q15&gt;0,AB15&gt;0),"B",IF(OR(AX15&gt;0,BI15&gt;0),"A",""))</f>
        <v>A</v>
      </c>
      <c r="F15" s="12">
        <f t="shared" si="0"/>
        <v>120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f t="shared" si="1"/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f t="shared" si="2"/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f t="shared" si="3"/>
        <v>0</v>
      </c>
      <c r="AN15" s="2">
        <v>0</v>
      </c>
      <c r="AO15" s="2">
        <v>10</v>
      </c>
      <c r="AP15" s="2">
        <v>10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f t="shared" si="4"/>
        <v>20</v>
      </c>
      <c r="AY15" s="2">
        <v>10</v>
      </c>
      <c r="AZ15" s="2">
        <v>10</v>
      </c>
      <c r="BA15" s="2">
        <v>10</v>
      </c>
      <c r="BB15" s="2">
        <v>10</v>
      </c>
      <c r="BC15" s="2">
        <v>10</v>
      </c>
      <c r="BD15" s="2">
        <v>10</v>
      </c>
      <c r="BE15" s="2">
        <v>10</v>
      </c>
      <c r="BF15" s="2">
        <v>10</v>
      </c>
      <c r="BG15" s="2">
        <v>10</v>
      </c>
      <c r="BH15" s="2">
        <v>10</v>
      </c>
      <c r="BI15" s="2">
        <f t="shared" si="5"/>
        <v>100</v>
      </c>
    </row>
    <row r="16" spans="1:61" ht="15">
      <c r="A16" s="8" t="s">
        <v>173</v>
      </c>
      <c r="B16" s="10" t="s">
        <v>57</v>
      </c>
      <c r="C16" s="2" t="s">
        <v>7</v>
      </c>
      <c r="D16" s="9">
        <v>3</v>
      </c>
      <c r="E16" s="5" t="str">
        <f>IF(OR(Q16&gt;0,AB16&gt;0),"B",IF(OR(AX16&gt;0,BI16&gt;0),"A",""))</f>
        <v>A</v>
      </c>
      <c r="F16" s="12">
        <f t="shared" si="0"/>
        <v>120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f t="shared" si="1"/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f t="shared" si="2"/>
        <v>0</v>
      </c>
      <c r="AC16" s="2">
        <v>10</v>
      </c>
      <c r="AD16" s="2">
        <v>10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f t="shared" si="3"/>
        <v>20</v>
      </c>
      <c r="AN16" s="2">
        <v>10</v>
      </c>
      <c r="AO16" s="2">
        <v>10</v>
      </c>
      <c r="AP16" s="2">
        <v>10</v>
      </c>
      <c r="AQ16" s="2">
        <v>10</v>
      </c>
      <c r="AR16" s="2">
        <v>10</v>
      </c>
      <c r="AS16" s="2">
        <v>10</v>
      </c>
      <c r="AT16" s="2">
        <v>10</v>
      </c>
      <c r="AU16" s="2">
        <v>10</v>
      </c>
      <c r="AV16" s="2">
        <v>10</v>
      </c>
      <c r="AW16" s="2">
        <v>10</v>
      </c>
      <c r="AX16" s="2">
        <f t="shared" si="4"/>
        <v>100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f t="shared" si="5"/>
        <v>0</v>
      </c>
    </row>
    <row r="17" spans="1:61" ht="15">
      <c r="A17" s="8" t="s">
        <v>172</v>
      </c>
      <c r="B17" s="10" t="s">
        <v>27</v>
      </c>
      <c r="C17" s="2" t="s">
        <v>7</v>
      </c>
      <c r="D17" s="9">
        <v>4</v>
      </c>
      <c r="E17" s="5" t="str">
        <f>IF(OR(Q17&gt;0,AB17&gt;0),"B",IF(OR(AX17&gt;0,BI17&gt;0),"A",""))</f>
        <v>A</v>
      </c>
      <c r="F17" s="12">
        <f t="shared" si="0"/>
        <v>120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f t="shared" si="1"/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f t="shared" si="2"/>
        <v>0</v>
      </c>
      <c r="AC17" s="2">
        <v>10</v>
      </c>
      <c r="AD17" s="2">
        <v>10</v>
      </c>
      <c r="AE17" s="2">
        <v>10</v>
      </c>
      <c r="AF17" s="2">
        <v>10</v>
      </c>
      <c r="AG17" s="2">
        <v>10</v>
      </c>
      <c r="AH17" s="2">
        <v>10</v>
      </c>
      <c r="AI17" s="2">
        <v>10</v>
      </c>
      <c r="AJ17" s="2">
        <v>10</v>
      </c>
      <c r="AK17" s="2">
        <v>10</v>
      </c>
      <c r="AL17" s="2">
        <v>10</v>
      </c>
      <c r="AM17" s="2">
        <f t="shared" si="3"/>
        <v>100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f t="shared" si="4"/>
        <v>0</v>
      </c>
      <c r="AY17" s="2">
        <v>0</v>
      </c>
      <c r="AZ17" s="2">
        <v>10</v>
      </c>
      <c r="BA17" s="2">
        <v>10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f t="shared" si="5"/>
        <v>20</v>
      </c>
    </row>
    <row r="18" spans="1:61" ht="15">
      <c r="A18" s="8" t="s">
        <v>170</v>
      </c>
      <c r="B18" s="10" t="s">
        <v>47</v>
      </c>
      <c r="C18" s="2" t="s">
        <v>11</v>
      </c>
      <c r="D18" s="9">
        <v>4</v>
      </c>
      <c r="E18" s="5" t="str">
        <f>IF(OR(Q18&gt;0,AB18&gt;0),"B",IF(OR(AX18&gt;0,BI18&gt;0),"A",""))</f>
        <v>A</v>
      </c>
      <c r="F18" s="12">
        <f t="shared" si="0"/>
        <v>110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f t="shared" si="1"/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f t="shared" si="2"/>
        <v>0</v>
      </c>
      <c r="AC18" s="2">
        <v>0</v>
      </c>
      <c r="AD18" s="2">
        <v>0</v>
      </c>
      <c r="AE18" s="2">
        <v>10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f t="shared" si="3"/>
        <v>10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f t="shared" si="4"/>
        <v>0</v>
      </c>
      <c r="AY18" s="2">
        <v>10</v>
      </c>
      <c r="AZ18" s="2">
        <v>10</v>
      </c>
      <c r="BA18" s="2">
        <v>10</v>
      </c>
      <c r="BB18" s="2">
        <v>10</v>
      </c>
      <c r="BC18" s="2">
        <v>10</v>
      </c>
      <c r="BD18" s="2">
        <v>10</v>
      </c>
      <c r="BE18" s="2">
        <v>10</v>
      </c>
      <c r="BF18" s="2">
        <v>10</v>
      </c>
      <c r="BG18" s="2">
        <v>10</v>
      </c>
      <c r="BH18" s="2">
        <v>10</v>
      </c>
      <c r="BI18" s="2">
        <f t="shared" si="5"/>
        <v>100</v>
      </c>
    </row>
    <row r="19" spans="2:61" ht="15">
      <c r="B19" s="10" t="s">
        <v>452</v>
      </c>
      <c r="C19" s="2" t="s">
        <v>473</v>
      </c>
      <c r="D19" s="9">
        <v>4</v>
      </c>
      <c r="E19" s="5" t="s">
        <v>257</v>
      </c>
      <c r="F19" s="12">
        <f t="shared" si="0"/>
        <v>110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f t="shared" si="1"/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f t="shared" si="2"/>
        <v>0</v>
      </c>
      <c r="AC19" s="2">
        <v>10</v>
      </c>
      <c r="AD19" s="2">
        <v>10</v>
      </c>
      <c r="AE19" s="2">
        <v>10</v>
      </c>
      <c r="AF19" s="2">
        <v>10</v>
      </c>
      <c r="AG19" s="2">
        <v>10</v>
      </c>
      <c r="AH19" s="2">
        <v>10</v>
      </c>
      <c r="AI19" s="2">
        <v>10</v>
      </c>
      <c r="AJ19" s="2">
        <v>10</v>
      </c>
      <c r="AK19" s="2">
        <v>10</v>
      </c>
      <c r="AL19" s="2">
        <v>10</v>
      </c>
      <c r="AM19" s="2">
        <f t="shared" si="3"/>
        <v>100</v>
      </c>
      <c r="AN19" s="2">
        <v>0</v>
      </c>
      <c r="AO19" s="2">
        <v>10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f t="shared" si="4"/>
        <v>10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f t="shared" si="5"/>
        <v>0</v>
      </c>
    </row>
    <row r="20" spans="1:61" ht="15">
      <c r="A20" s="8" t="s">
        <v>171</v>
      </c>
      <c r="B20" s="10" t="s">
        <v>51</v>
      </c>
      <c r="C20" s="2" t="s">
        <v>11</v>
      </c>
      <c r="D20" s="9">
        <v>4</v>
      </c>
      <c r="E20" s="5" t="str">
        <f>IF(OR(Q20&gt;0,AB20&gt;0),"B",IF(OR(AX20&gt;0,BI20&gt;0),"A",""))</f>
        <v>A</v>
      </c>
      <c r="F20" s="12">
        <f t="shared" si="0"/>
        <v>110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f t="shared" si="1"/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f t="shared" si="2"/>
        <v>0</v>
      </c>
      <c r="AC20" s="2">
        <v>0</v>
      </c>
      <c r="AD20" s="2">
        <v>0</v>
      </c>
      <c r="AE20" s="2">
        <v>10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f t="shared" si="3"/>
        <v>10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f t="shared" si="4"/>
        <v>0</v>
      </c>
      <c r="AY20" s="2">
        <v>10</v>
      </c>
      <c r="AZ20" s="2">
        <v>10</v>
      </c>
      <c r="BA20" s="2">
        <v>10</v>
      </c>
      <c r="BB20" s="2">
        <v>10</v>
      </c>
      <c r="BC20" s="2">
        <v>10</v>
      </c>
      <c r="BD20" s="2">
        <v>10</v>
      </c>
      <c r="BE20" s="2">
        <v>10</v>
      </c>
      <c r="BF20" s="2">
        <v>10</v>
      </c>
      <c r="BG20" s="2">
        <v>10</v>
      </c>
      <c r="BH20" s="2">
        <v>10</v>
      </c>
      <c r="BI20" s="2">
        <f t="shared" si="5"/>
        <v>100</v>
      </c>
    </row>
    <row r="21" spans="2:61" ht="15">
      <c r="B21" s="10" t="s">
        <v>456</v>
      </c>
      <c r="C21" s="2" t="s">
        <v>472</v>
      </c>
      <c r="D21" s="9">
        <v>4</v>
      </c>
      <c r="E21" s="5" t="s">
        <v>257</v>
      </c>
      <c r="F21" s="12">
        <f t="shared" si="0"/>
        <v>100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f t="shared" si="1"/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f t="shared" si="2"/>
        <v>0</v>
      </c>
      <c r="AC21" s="2">
        <v>10</v>
      </c>
      <c r="AD21" s="2">
        <v>10</v>
      </c>
      <c r="AE21" s="2">
        <v>10</v>
      </c>
      <c r="AF21" s="2">
        <v>10</v>
      </c>
      <c r="AG21" s="2">
        <v>10</v>
      </c>
      <c r="AH21" s="2">
        <v>10</v>
      </c>
      <c r="AI21" s="2">
        <v>10</v>
      </c>
      <c r="AJ21" s="2">
        <v>10</v>
      </c>
      <c r="AK21" s="2">
        <v>10</v>
      </c>
      <c r="AL21" s="2">
        <v>10</v>
      </c>
      <c r="AM21" s="2">
        <f t="shared" si="3"/>
        <v>100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f t="shared" si="4"/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f t="shared" si="5"/>
        <v>0</v>
      </c>
    </row>
    <row r="22" spans="2:61" ht="15">
      <c r="B22" s="10" t="s">
        <v>454</v>
      </c>
      <c r="C22" s="2" t="s">
        <v>472</v>
      </c>
      <c r="D22" s="9">
        <v>4</v>
      </c>
      <c r="E22" s="5" t="s">
        <v>257</v>
      </c>
      <c r="F22" s="12">
        <f t="shared" si="0"/>
        <v>100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f t="shared" si="1"/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f t="shared" si="2"/>
        <v>0</v>
      </c>
      <c r="AC22" s="2">
        <v>10</v>
      </c>
      <c r="AD22" s="2">
        <v>10</v>
      </c>
      <c r="AE22" s="2">
        <v>10</v>
      </c>
      <c r="AF22" s="2">
        <v>10</v>
      </c>
      <c r="AG22" s="2">
        <v>10</v>
      </c>
      <c r="AH22" s="2">
        <v>10</v>
      </c>
      <c r="AI22" s="2">
        <v>10</v>
      </c>
      <c r="AJ22" s="2">
        <v>10</v>
      </c>
      <c r="AK22" s="2">
        <v>10</v>
      </c>
      <c r="AL22" s="2">
        <v>10</v>
      </c>
      <c r="AM22" s="2">
        <f t="shared" si="3"/>
        <v>100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f t="shared" si="4"/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f t="shared" si="5"/>
        <v>0</v>
      </c>
    </row>
    <row r="23" spans="1:61" ht="15">
      <c r="A23" s="2" t="s">
        <v>347</v>
      </c>
      <c r="B23" s="1" t="s">
        <v>348</v>
      </c>
      <c r="C23" s="2" t="s">
        <v>346</v>
      </c>
      <c r="D23" s="2">
        <v>3</v>
      </c>
      <c r="E23" s="5" t="s">
        <v>257</v>
      </c>
      <c r="F23" s="12">
        <f t="shared" si="0"/>
        <v>100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f t="shared" si="1"/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f t="shared" si="2"/>
        <v>0</v>
      </c>
      <c r="AC23" s="2">
        <v>10</v>
      </c>
      <c r="AD23" s="2">
        <v>10</v>
      </c>
      <c r="AE23" s="2">
        <v>10</v>
      </c>
      <c r="AF23" s="2">
        <v>10</v>
      </c>
      <c r="AG23" s="2">
        <v>10</v>
      </c>
      <c r="AH23" s="2">
        <v>10</v>
      </c>
      <c r="AI23" s="2">
        <v>10</v>
      </c>
      <c r="AJ23" s="2">
        <v>10</v>
      </c>
      <c r="AK23" s="2">
        <v>10</v>
      </c>
      <c r="AL23" s="2">
        <v>10</v>
      </c>
      <c r="AM23" s="2">
        <f t="shared" si="3"/>
        <v>100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f t="shared" si="4"/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f t="shared" si="5"/>
        <v>0</v>
      </c>
    </row>
    <row r="24" spans="2:61" ht="15">
      <c r="B24" s="10" t="s">
        <v>453</v>
      </c>
      <c r="C24" s="2" t="s">
        <v>472</v>
      </c>
      <c r="D24" s="9">
        <v>3</v>
      </c>
      <c r="E24" s="5" t="s">
        <v>257</v>
      </c>
      <c r="F24" s="12">
        <f t="shared" si="0"/>
        <v>100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f t="shared" si="1"/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f t="shared" si="2"/>
        <v>0</v>
      </c>
      <c r="AC24" s="2">
        <v>10</v>
      </c>
      <c r="AD24" s="2">
        <v>10</v>
      </c>
      <c r="AE24" s="2">
        <v>10</v>
      </c>
      <c r="AF24" s="2">
        <v>10</v>
      </c>
      <c r="AG24" s="2">
        <v>10</v>
      </c>
      <c r="AH24" s="2">
        <v>10</v>
      </c>
      <c r="AI24" s="2">
        <v>10</v>
      </c>
      <c r="AJ24" s="2">
        <v>10</v>
      </c>
      <c r="AK24" s="2">
        <v>10</v>
      </c>
      <c r="AL24" s="2">
        <v>10</v>
      </c>
      <c r="AM24" s="2">
        <f t="shared" si="3"/>
        <v>100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f t="shared" si="4"/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f t="shared" si="5"/>
        <v>0</v>
      </c>
    </row>
    <row r="25" spans="2:61" ht="15">
      <c r="B25" s="10" t="s">
        <v>455</v>
      </c>
      <c r="C25" s="2" t="s">
        <v>472</v>
      </c>
      <c r="D25" s="9">
        <v>2</v>
      </c>
      <c r="E25" s="5" t="s">
        <v>257</v>
      </c>
      <c r="F25" s="12">
        <f t="shared" si="0"/>
        <v>100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f t="shared" si="1"/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f t="shared" si="2"/>
        <v>0</v>
      </c>
      <c r="AC25" s="2">
        <v>10</v>
      </c>
      <c r="AD25" s="2">
        <v>10</v>
      </c>
      <c r="AE25" s="2">
        <v>10</v>
      </c>
      <c r="AF25" s="2">
        <v>10</v>
      </c>
      <c r="AG25" s="2">
        <v>10</v>
      </c>
      <c r="AH25" s="2">
        <v>10</v>
      </c>
      <c r="AI25" s="2">
        <v>10</v>
      </c>
      <c r="AJ25" s="2">
        <v>10</v>
      </c>
      <c r="AK25" s="2">
        <v>10</v>
      </c>
      <c r="AL25" s="2">
        <v>10</v>
      </c>
      <c r="AM25" s="2">
        <f t="shared" si="3"/>
        <v>100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f t="shared" si="4"/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f t="shared" si="5"/>
        <v>0</v>
      </c>
    </row>
    <row r="26" spans="2:61" ht="15">
      <c r="B26" s="10" t="s">
        <v>457</v>
      </c>
      <c r="C26" s="2" t="s">
        <v>472</v>
      </c>
      <c r="D26" s="9">
        <v>3</v>
      </c>
      <c r="E26" s="5" t="s">
        <v>257</v>
      </c>
      <c r="F26" s="12">
        <f t="shared" si="0"/>
        <v>100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f t="shared" si="1"/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f t="shared" si="2"/>
        <v>0</v>
      </c>
      <c r="AC26" s="2">
        <v>10</v>
      </c>
      <c r="AD26" s="2">
        <v>10</v>
      </c>
      <c r="AE26" s="2">
        <v>10</v>
      </c>
      <c r="AF26" s="2">
        <v>10</v>
      </c>
      <c r="AG26" s="2">
        <v>10</v>
      </c>
      <c r="AH26" s="2">
        <v>10</v>
      </c>
      <c r="AI26" s="2">
        <v>10</v>
      </c>
      <c r="AJ26" s="2">
        <v>10</v>
      </c>
      <c r="AK26" s="2">
        <v>10</v>
      </c>
      <c r="AL26" s="2">
        <v>10</v>
      </c>
      <c r="AM26" s="2">
        <f t="shared" si="3"/>
        <v>100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f t="shared" si="4"/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f t="shared" si="5"/>
        <v>0</v>
      </c>
    </row>
    <row r="27" spans="2:61" ht="15">
      <c r="B27" s="10" t="s">
        <v>412</v>
      </c>
      <c r="C27" s="2" t="s">
        <v>411</v>
      </c>
      <c r="D27" s="9">
        <v>3</v>
      </c>
      <c r="E27" s="5" t="s">
        <v>257</v>
      </c>
      <c r="F27" s="12">
        <f t="shared" si="0"/>
        <v>100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f t="shared" si="1"/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f t="shared" si="2"/>
        <v>0</v>
      </c>
      <c r="AC27" s="2">
        <v>10</v>
      </c>
      <c r="AD27" s="2">
        <v>10</v>
      </c>
      <c r="AE27" s="2">
        <v>10</v>
      </c>
      <c r="AF27" s="2">
        <v>10</v>
      </c>
      <c r="AG27" s="2">
        <v>10</v>
      </c>
      <c r="AH27" s="2">
        <v>10</v>
      </c>
      <c r="AI27" s="2">
        <v>10</v>
      </c>
      <c r="AJ27" s="2">
        <v>10</v>
      </c>
      <c r="AK27" s="2">
        <v>10</v>
      </c>
      <c r="AL27" s="2">
        <v>10</v>
      </c>
      <c r="AM27" s="2">
        <f t="shared" si="3"/>
        <v>100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f t="shared" si="4"/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f t="shared" si="5"/>
        <v>0</v>
      </c>
    </row>
    <row r="28" spans="2:61" ht="15">
      <c r="B28" s="10" t="s">
        <v>564</v>
      </c>
      <c r="C28" s="2" t="s">
        <v>472</v>
      </c>
      <c r="D28" s="9">
        <v>3</v>
      </c>
      <c r="E28" s="5" t="s">
        <v>257</v>
      </c>
      <c r="F28" s="12">
        <f t="shared" si="0"/>
        <v>100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f t="shared" si="1"/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f t="shared" si="2"/>
        <v>0</v>
      </c>
      <c r="AC28" s="2">
        <v>10</v>
      </c>
      <c r="AD28" s="2">
        <v>10</v>
      </c>
      <c r="AE28" s="2">
        <v>10</v>
      </c>
      <c r="AF28" s="2">
        <v>10</v>
      </c>
      <c r="AG28" s="2">
        <v>10</v>
      </c>
      <c r="AH28" s="2">
        <v>10</v>
      </c>
      <c r="AI28" s="2">
        <v>10</v>
      </c>
      <c r="AJ28" s="2">
        <v>10</v>
      </c>
      <c r="AK28" s="2">
        <v>10</v>
      </c>
      <c r="AL28" s="2">
        <v>10</v>
      </c>
      <c r="AM28" s="2">
        <f t="shared" si="3"/>
        <v>100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f t="shared" si="4"/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f t="shared" si="5"/>
        <v>0</v>
      </c>
    </row>
    <row r="29" spans="1:61" ht="15">
      <c r="A29" s="8" t="s">
        <v>166</v>
      </c>
      <c r="B29" s="10" t="s">
        <v>26</v>
      </c>
      <c r="C29" s="2" t="s">
        <v>7</v>
      </c>
      <c r="D29" s="9">
        <v>3</v>
      </c>
      <c r="E29" s="5" t="str">
        <f>IF(OR(Q29&gt;0,AB29&gt;0),"B",IF(OR(AX29&gt;0,BI29&gt;0),"A",""))</f>
        <v>A</v>
      </c>
      <c r="F29" s="12">
        <f t="shared" si="0"/>
        <v>100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f t="shared" si="1"/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f t="shared" si="2"/>
        <v>0</v>
      </c>
      <c r="AC29" s="2">
        <v>10</v>
      </c>
      <c r="AD29" s="2">
        <v>10</v>
      </c>
      <c r="AE29" s="2">
        <v>10</v>
      </c>
      <c r="AF29" s="2">
        <v>10</v>
      </c>
      <c r="AG29" s="2">
        <v>10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f t="shared" si="3"/>
        <v>50</v>
      </c>
      <c r="AN29" s="2">
        <v>10</v>
      </c>
      <c r="AO29" s="2">
        <v>10</v>
      </c>
      <c r="AP29" s="2">
        <v>10</v>
      </c>
      <c r="AQ29" s="2">
        <v>10</v>
      </c>
      <c r="AR29" s="2">
        <v>10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f t="shared" si="4"/>
        <v>50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f t="shared" si="5"/>
        <v>0</v>
      </c>
    </row>
    <row r="30" spans="1:61" ht="15">
      <c r="A30" s="8" t="s">
        <v>169</v>
      </c>
      <c r="B30" s="10" t="s">
        <v>70</v>
      </c>
      <c r="C30" s="2" t="s">
        <v>7</v>
      </c>
      <c r="D30" s="9">
        <v>2</v>
      </c>
      <c r="E30" s="5" t="str">
        <f>IF(OR(Q30&gt;0,AB30&gt;0),"B",IF(OR(AX30&gt;0,BI30&gt;0),"A",""))</f>
        <v>A</v>
      </c>
      <c r="F30" s="12">
        <f t="shared" si="0"/>
        <v>100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f t="shared" si="1"/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f t="shared" si="2"/>
        <v>0</v>
      </c>
      <c r="AC30" s="2">
        <v>10</v>
      </c>
      <c r="AD30" s="2">
        <v>0</v>
      </c>
      <c r="AE30" s="2">
        <v>10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f t="shared" si="3"/>
        <v>20</v>
      </c>
      <c r="AN30" s="2">
        <v>10</v>
      </c>
      <c r="AO30" s="2">
        <v>10</v>
      </c>
      <c r="AP30" s="2">
        <v>10</v>
      </c>
      <c r="AQ30" s="2">
        <v>10</v>
      </c>
      <c r="AR30" s="2">
        <v>10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f t="shared" si="4"/>
        <v>50</v>
      </c>
      <c r="AY30" s="2">
        <v>10</v>
      </c>
      <c r="AZ30" s="2">
        <v>10</v>
      </c>
      <c r="BA30" s="2">
        <v>10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f t="shared" si="5"/>
        <v>30</v>
      </c>
    </row>
    <row r="31" spans="1:61" ht="15">
      <c r="A31" s="2" t="s">
        <v>349</v>
      </c>
      <c r="B31" s="1" t="s">
        <v>350</v>
      </c>
      <c r="C31" s="2" t="s">
        <v>346</v>
      </c>
      <c r="D31" s="2">
        <v>4</v>
      </c>
      <c r="E31" s="5" t="s">
        <v>257</v>
      </c>
      <c r="F31" s="12">
        <f t="shared" si="0"/>
        <v>90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f t="shared" si="1"/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f t="shared" si="2"/>
        <v>0</v>
      </c>
      <c r="AC31" s="2">
        <v>10</v>
      </c>
      <c r="AD31" s="2">
        <v>0</v>
      </c>
      <c r="AE31" s="2">
        <v>10</v>
      </c>
      <c r="AF31" s="2">
        <v>10</v>
      </c>
      <c r="AG31" s="2">
        <v>10</v>
      </c>
      <c r="AH31" s="2">
        <v>10</v>
      </c>
      <c r="AI31" s="2">
        <v>10</v>
      </c>
      <c r="AJ31" s="2">
        <v>10</v>
      </c>
      <c r="AK31" s="2">
        <v>10</v>
      </c>
      <c r="AL31" s="2">
        <v>10</v>
      </c>
      <c r="AM31" s="2">
        <f t="shared" si="3"/>
        <v>90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f t="shared" si="4"/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f t="shared" si="5"/>
        <v>0</v>
      </c>
    </row>
    <row r="32" spans="1:61" ht="15">
      <c r="A32" s="2" t="s">
        <v>351</v>
      </c>
      <c r="B32" s="1" t="s">
        <v>352</v>
      </c>
      <c r="C32" s="2" t="s">
        <v>346</v>
      </c>
      <c r="D32" s="2">
        <v>4</v>
      </c>
      <c r="E32" s="5" t="s">
        <v>257</v>
      </c>
      <c r="F32" s="12">
        <f t="shared" si="0"/>
        <v>90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f t="shared" si="1"/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f t="shared" si="2"/>
        <v>0</v>
      </c>
      <c r="AC32" s="2">
        <v>10</v>
      </c>
      <c r="AD32" s="2">
        <v>0</v>
      </c>
      <c r="AE32" s="2">
        <v>10</v>
      </c>
      <c r="AF32" s="2">
        <v>10</v>
      </c>
      <c r="AG32" s="2">
        <v>10</v>
      </c>
      <c r="AH32" s="2">
        <v>10</v>
      </c>
      <c r="AI32" s="2">
        <v>10</v>
      </c>
      <c r="AJ32" s="2">
        <v>10</v>
      </c>
      <c r="AK32" s="2">
        <v>10</v>
      </c>
      <c r="AL32" s="2">
        <v>10</v>
      </c>
      <c r="AM32" s="2">
        <f t="shared" si="3"/>
        <v>90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f t="shared" si="4"/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f t="shared" si="5"/>
        <v>0</v>
      </c>
    </row>
    <row r="33" spans="1:61" ht="15">
      <c r="A33" s="2" t="s">
        <v>355</v>
      </c>
      <c r="B33" s="1" t="s">
        <v>356</v>
      </c>
      <c r="C33" s="2" t="s">
        <v>346</v>
      </c>
      <c r="D33" s="2">
        <v>4</v>
      </c>
      <c r="E33" s="5" t="s">
        <v>257</v>
      </c>
      <c r="F33" s="12">
        <f t="shared" si="0"/>
        <v>90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f t="shared" si="1"/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f t="shared" si="2"/>
        <v>0</v>
      </c>
      <c r="AC33" s="2">
        <v>10</v>
      </c>
      <c r="AD33" s="2">
        <v>0</v>
      </c>
      <c r="AE33" s="2">
        <v>10</v>
      </c>
      <c r="AF33" s="2">
        <v>10</v>
      </c>
      <c r="AG33" s="2">
        <v>10</v>
      </c>
      <c r="AH33" s="2">
        <v>10</v>
      </c>
      <c r="AI33" s="2">
        <v>10</v>
      </c>
      <c r="AJ33" s="2">
        <v>10</v>
      </c>
      <c r="AK33" s="2">
        <v>10</v>
      </c>
      <c r="AL33" s="2">
        <v>10</v>
      </c>
      <c r="AM33" s="2">
        <f t="shared" si="3"/>
        <v>90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f t="shared" si="4"/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f t="shared" si="5"/>
        <v>0</v>
      </c>
    </row>
    <row r="34" spans="2:61" ht="15">
      <c r="B34" s="10" t="s">
        <v>413</v>
      </c>
      <c r="C34" s="2" t="s">
        <v>411</v>
      </c>
      <c r="D34" s="9">
        <v>4</v>
      </c>
      <c r="E34" s="5" t="s">
        <v>257</v>
      </c>
      <c r="F34" s="12">
        <f t="shared" si="0"/>
        <v>90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f t="shared" si="1"/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f t="shared" si="2"/>
        <v>0</v>
      </c>
      <c r="AC34" s="2">
        <v>10</v>
      </c>
      <c r="AD34" s="2">
        <v>0</v>
      </c>
      <c r="AE34" s="2">
        <v>10</v>
      </c>
      <c r="AF34" s="2">
        <v>10</v>
      </c>
      <c r="AG34" s="2">
        <v>10</v>
      </c>
      <c r="AH34" s="2">
        <v>10</v>
      </c>
      <c r="AI34" s="2">
        <v>10</v>
      </c>
      <c r="AJ34" s="2">
        <v>10</v>
      </c>
      <c r="AK34" s="2">
        <v>10</v>
      </c>
      <c r="AL34" s="2">
        <v>0</v>
      </c>
      <c r="AM34" s="2">
        <f t="shared" si="3"/>
        <v>80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f t="shared" si="4"/>
        <v>0</v>
      </c>
      <c r="AY34" s="2">
        <v>10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f t="shared" si="5"/>
        <v>10</v>
      </c>
    </row>
    <row r="35" spans="1:61" ht="15">
      <c r="A35" s="2" t="s">
        <v>357</v>
      </c>
      <c r="B35" s="1" t="s">
        <v>358</v>
      </c>
      <c r="C35" s="2" t="s">
        <v>346</v>
      </c>
      <c r="D35" s="2">
        <v>4</v>
      </c>
      <c r="E35" s="5" t="s">
        <v>257</v>
      </c>
      <c r="F35" s="12">
        <f t="shared" si="0"/>
        <v>90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f t="shared" si="1"/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f t="shared" si="2"/>
        <v>0</v>
      </c>
      <c r="AC35" s="2">
        <v>10</v>
      </c>
      <c r="AD35" s="2">
        <v>0</v>
      </c>
      <c r="AE35" s="2">
        <v>10</v>
      </c>
      <c r="AF35" s="2">
        <v>10</v>
      </c>
      <c r="AG35" s="2">
        <v>10</v>
      </c>
      <c r="AH35" s="2">
        <v>10</v>
      </c>
      <c r="AI35" s="2">
        <v>10</v>
      </c>
      <c r="AJ35" s="2">
        <v>10</v>
      </c>
      <c r="AK35" s="2">
        <v>10</v>
      </c>
      <c r="AL35" s="2">
        <v>10</v>
      </c>
      <c r="AM35" s="2">
        <f t="shared" si="3"/>
        <v>90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f t="shared" si="4"/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f t="shared" si="5"/>
        <v>0</v>
      </c>
    </row>
    <row r="36" spans="1:61" ht="15">
      <c r="A36" s="2" t="s">
        <v>353</v>
      </c>
      <c r="B36" s="1" t="s">
        <v>354</v>
      </c>
      <c r="C36" s="2" t="s">
        <v>346</v>
      </c>
      <c r="D36" s="2">
        <v>4</v>
      </c>
      <c r="E36" s="5" t="s">
        <v>257</v>
      </c>
      <c r="F36" s="12">
        <f t="shared" si="0"/>
        <v>90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f t="shared" si="1"/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f t="shared" si="2"/>
        <v>0</v>
      </c>
      <c r="AC36" s="2">
        <v>10</v>
      </c>
      <c r="AD36" s="2">
        <v>0</v>
      </c>
      <c r="AE36" s="2">
        <v>10</v>
      </c>
      <c r="AF36" s="2">
        <v>10</v>
      </c>
      <c r="AG36" s="2">
        <v>10</v>
      </c>
      <c r="AH36" s="2">
        <v>10</v>
      </c>
      <c r="AI36" s="2">
        <v>10</v>
      </c>
      <c r="AJ36" s="2">
        <v>10</v>
      </c>
      <c r="AK36" s="2">
        <v>10</v>
      </c>
      <c r="AL36" s="2">
        <v>10</v>
      </c>
      <c r="AM36" s="2">
        <f t="shared" si="3"/>
        <v>90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f t="shared" si="4"/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f t="shared" si="5"/>
        <v>0</v>
      </c>
    </row>
    <row r="37" spans="1:61" ht="15">
      <c r="A37" s="2" t="s">
        <v>569</v>
      </c>
      <c r="B37" s="13" t="s">
        <v>574</v>
      </c>
      <c r="C37" s="2" t="s">
        <v>572</v>
      </c>
      <c r="D37" s="2">
        <v>3</v>
      </c>
      <c r="E37" s="5" t="s">
        <v>257</v>
      </c>
      <c r="F37" s="12">
        <f t="shared" si="0"/>
        <v>80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f t="shared" si="1"/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f t="shared" si="2"/>
        <v>0</v>
      </c>
      <c r="AC37" s="2">
        <v>10</v>
      </c>
      <c r="AD37" s="2">
        <v>0</v>
      </c>
      <c r="AE37" s="2">
        <v>10</v>
      </c>
      <c r="AF37" s="2">
        <v>10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f t="shared" si="3"/>
        <v>30</v>
      </c>
      <c r="AN37" s="2">
        <v>10</v>
      </c>
      <c r="AO37" s="2">
        <v>10</v>
      </c>
      <c r="AP37" s="2">
        <v>10</v>
      </c>
      <c r="AQ37" s="2">
        <v>10</v>
      </c>
      <c r="AR37" s="2">
        <v>10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f t="shared" si="4"/>
        <v>50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f t="shared" si="5"/>
        <v>0</v>
      </c>
    </row>
    <row r="38" spans="1:61" ht="15">
      <c r="A38" s="2" t="s">
        <v>359</v>
      </c>
      <c r="B38" s="1" t="s">
        <v>360</v>
      </c>
      <c r="C38" s="2" t="s">
        <v>346</v>
      </c>
      <c r="D38" s="2">
        <v>2</v>
      </c>
      <c r="E38" s="5" t="s">
        <v>257</v>
      </c>
      <c r="F38" s="12">
        <f t="shared" si="0"/>
        <v>70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f t="shared" si="1"/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f t="shared" si="2"/>
        <v>0</v>
      </c>
      <c r="AC38" s="2">
        <v>10</v>
      </c>
      <c r="AD38" s="2">
        <v>10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f t="shared" si="3"/>
        <v>20</v>
      </c>
      <c r="AN38" s="2">
        <v>10</v>
      </c>
      <c r="AO38" s="2">
        <v>10</v>
      </c>
      <c r="AP38" s="2">
        <v>10</v>
      </c>
      <c r="AQ38" s="2">
        <v>10</v>
      </c>
      <c r="AR38" s="2">
        <v>10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f t="shared" si="4"/>
        <v>50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f t="shared" si="5"/>
        <v>0</v>
      </c>
    </row>
    <row r="39" spans="2:61" ht="15">
      <c r="B39" s="10" t="s">
        <v>458</v>
      </c>
      <c r="C39" s="2" t="s">
        <v>472</v>
      </c>
      <c r="D39" s="9">
        <v>3</v>
      </c>
      <c r="E39" s="5" t="s">
        <v>257</v>
      </c>
      <c r="F39" s="12">
        <f t="shared" si="0"/>
        <v>70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f t="shared" si="1"/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f t="shared" si="2"/>
        <v>0</v>
      </c>
      <c r="AC39" s="2">
        <v>10</v>
      </c>
      <c r="AD39" s="2">
        <v>0</v>
      </c>
      <c r="AE39" s="2">
        <v>10</v>
      </c>
      <c r="AF39" s="2">
        <v>10</v>
      </c>
      <c r="AG39" s="2">
        <v>10</v>
      </c>
      <c r="AH39" s="2">
        <v>10</v>
      </c>
      <c r="AI39" s="2">
        <v>10</v>
      </c>
      <c r="AJ39" s="2">
        <v>0</v>
      </c>
      <c r="AK39" s="2">
        <v>0</v>
      </c>
      <c r="AL39" s="2">
        <v>10</v>
      </c>
      <c r="AM39" s="2">
        <f t="shared" si="3"/>
        <v>70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f t="shared" si="4"/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f t="shared" si="5"/>
        <v>0</v>
      </c>
    </row>
    <row r="40" spans="1:61" ht="15">
      <c r="A40" s="8" t="s">
        <v>161</v>
      </c>
      <c r="B40" s="10" t="s">
        <v>59</v>
      </c>
      <c r="C40" s="2" t="s">
        <v>7</v>
      </c>
      <c r="D40" s="9">
        <v>2</v>
      </c>
      <c r="E40" s="5" t="str">
        <f>IF(OR(Q40&gt;0,AB40&gt;0),"B",IF(OR(AX40&gt;0,BI40&gt;0),"A",""))</f>
        <v>A</v>
      </c>
      <c r="F40" s="12">
        <f t="shared" si="0"/>
        <v>70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f t="shared" si="1"/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f t="shared" si="2"/>
        <v>0</v>
      </c>
      <c r="AC40" s="2">
        <v>10</v>
      </c>
      <c r="AD40" s="2">
        <v>0</v>
      </c>
      <c r="AE40" s="2">
        <v>10</v>
      </c>
      <c r="AF40" s="2">
        <v>10</v>
      </c>
      <c r="AG40" s="2">
        <v>10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f t="shared" si="3"/>
        <v>40</v>
      </c>
      <c r="AN40" s="2">
        <v>10</v>
      </c>
      <c r="AO40" s="2">
        <v>0</v>
      </c>
      <c r="AP40" s="2">
        <v>0</v>
      </c>
      <c r="AQ40" s="2">
        <v>10</v>
      </c>
      <c r="AR40" s="2">
        <v>10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f t="shared" si="4"/>
        <v>30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f t="shared" si="5"/>
        <v>0</v>
      </c>
    </row>
    <row r="41" spans="1:61" ht="15">
      <c r="A41" s="8" t="s">
        <v>156</v>
      </c>
      <c r="B41" s="10" t="s">
        <v>19</v>
      </c>
      <c r="C41" s="2" t="s">
        <v>7</v>
      </c>
      <c r="D41" s="9">
        <v>3</v>
      </c>
      <c r="E41" s="5" t="s">
        <v>257</v>
      </c>
      <c r="F41" s="12">
        <f t="shared" si="0"/>
        <v>60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f t="shared" si="1"/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f t="shared" si="2"/>
        <v>0</v>
      </c>
      <c r="AC41" s="2">
        <v>10</v>
      </c>
      <c r="AD41" s="2">
        <v>0</v>
      </c>
      <c r="AE41" s="2">
        <v>10</v>
      </c>
      <c r="AF41" s="2">
        <v>10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f t="shared" si="3"/>
        <v>30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f t="shared" si="4"/>
        <v>0</v>
      </c>
      <c r="AY41" s="2">
        <v>10</v>
      </c>
      <c r="AZ41" s="2">
        <v>10</v>
      </c>
      <c r="BA41" s="2">
        <v>10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f t="shared" si="5"/>
        <v>30</v>
      </c>
    </row>
    <row r="42" spans="1:61" ht="15">
      <c r="A42" s="8" t="s">
        <v>155</v>
      </c>
      <c r="B42" s="10" t="s">
        <v>10</v>
      </c>
      <c r="C42" s="2" t="s">
        <v>11</v>
      </c>
      <c r="D42" s="9">
        <v>3</v>
      </c>
      <c r="E42" s="5" t="str">
        <f>IF(OR(Q42&gt;0,AB42&gt;0),"B",IF(OR(AX42&gt;0,BI42&gt;0),"A",""))</f>
        <v>A</v>
      </c>
      <c r="F42" s="12">
        <f t="shared" si="0"/>
        <v>60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f t="shared" si="1"/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f t="shared" si="2"/>
        <v>0</v>
      </c>
      <c r="AC42" s="2">
        <v>10</v>
      </c>
      <c r="AD42" s="2">
        <v>0</v>
      </c>
      <c r="AE42" s="2">
        <v>10</v>
      </c>
      <c r="AF42" s="2">
        <v>10</v>
      </c>
      <c r="AG42" s="2">
        <v>10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f t="shared" si="3"/>
        <v>40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f t="shared" si="4"/>
        <v>0</v>
      </c>
      <c r="AY42" s="2">
        <v>0</v>
      </c>
      <c r="AZ42" s="2">
        <v>10</v>
      </c>
      <c r="BA42" s="2">
        <v>10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f t="shared" si="5"/>
        <v>20</v>
      </c>
    </row>
    <row r="43" spans="1:61" ht="15">
      <c r="A43" s="8" t="s">
        <v>158</v>
      </c>
      <c r="B43" s="10" t="s">
        <v>58</v>
      </c>
      <c r="C43" s="2" t="s">
        <v>4</v>
      </c>
      <c r="D43" s="9">
        <v>4</v>
      </c>
      <c r="E43" s="5" t="str">
        <f>IF(OR(Q43&gt;0,AB43&gt;0),"B",IF(OR(AX43&gt;0,BI43&gt;0),"A",""))</f>
        <v>A</v>
      </c>
      <c r="F43" s="12">
        <f t="shared" si="0"/>
        <v>60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f t="shared" si="1"/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f t="shared" si="2"/>
        <v>0</v>
      </c>
      <c r="AC43" s="2">
        <v>0</v>
      </c>
      <c r="AD43" s="2">
        <v>10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f t="shared" si="3"/>
        <v>10</v>
      </c>
      <c r="AN43" s="2">
        <v>0</v>
      </c>
      <c r="AO43" s="2">
        <v>10</v>
      </c>
      <c r="AP43" s="2">
        <v>10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f t="shared" si="4"/>
        <v>20</v>
      </c>
      <c r="AY43" s="2">
        <v>10</v>
      </c>
      <c r="AZ43" s="2">
        <v>10</v>
      </c>
      <c r="BA43" s="2">
        <v>10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f t="shared" si="5"/>
        <v>30</v>
      </c>
    </row>
    <row r="44" spans="2:61" ht="15">
      <c r="B44" s="10" t="s">
        <v>459</v>
      </c>
      <c r="C44" s="2" t="s">
        <v>472</v>
      </c>
      <c r="D44" s="9">
        <v>3</v>
      </c>
      <c r="E44" s="5" t="s">
        <v>257</v>
      </c>
      <c r="F44" s="12">
        <f t="shared" si="0"/>
        <v>60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f t="shared" si="1"/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f t="shared" si="2"/>
        <v>0</v>
      </c>
      <c r="AC44" s="2">
        <v>10</v>
      </c>
      <c r="AD44" s="2">
        <v>0</v>
      </c>
      <c r="AE44" s="2">
        <v>10</v>
      </c>
      <c r="AF44" s="2">
        <v>10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f t="shared" si="3"/>
        <v>30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f t="shared" si="4"/>
        <v>0</v>
      </c>
      <c r="AY44" s="2">
        <v>10</v>
      </c>
      <c r="AZ44" s="2">
        <v>10</v>
      </c>
      <c r="BA44" s="2">
        <v>10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f t="shared" si="5"/>
        <v>30</v>
      </c>
    </row>
    <row r="45" spans="1:61" ht="15">
      <c r="A45" s="8" t="s">
        <v>157</v>
      </c>
      <c r="B45" s="10" t="s">
        <v>44</v>
      </c>
      <c r="C45" s="2" t="s">
        <v>7</v>
      </c>
      <c r="D45" s="9">
        <v>2</v>
      </c>
      <c r="E45" s="5" t="str">
        <f>IF(OR(Q45&gt;0,AB45&gt;0),"B",IF(OR(AX45&gt;0,BI45&gt;0),"A",""))</f>
        <v>A</v>
      </c>
      <c r="F45" s="12">
        <f t="shared" si="0"/>
        <v>60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f t="shared" si="1"/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f t="shared" si="2"/>
        <v>0</v>
      </c>
      <c r="AC45" s="2">
        <v>10</v>
      </c>
      <c r="AD45" s="2">
        <v>0</v>
      </c>
      <c r="AE45" s="2">
        <v>10</v>
      </c>
      <c r="AF45" s="2">
        <v>10</v>
      </c>
      <c r="AG45" s="2">
        <v>10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f t="shared" si="3"/>
        <v>40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f t="shared" si="4"/>
        <v>0</v>
      </c>
      <c r="AY45" s="2">
        <v>10</v>
      </c>
      <c r="AZ45" s="2">
        <v>0</v>
      </c>
      <c r="BA45" s="2">
        <v>10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f t="shared" si="5"/>
        <v>20</v>
      </c>
    </row>
    <row r="46" spans="1:61" ht="15">
      <c r="A46" s="8" t="s">
        <v>159</v>
      </c>
      <c r="B46" s="10" t="s">
        <v>72</v>
      </c>
      <c r="C46" s="2" t="s">
        <v>7</v>
      </c>
      <c r="D46" s="9">
        <v>4</v>
      </c>
      <c r="E46" s="5" t="str">
        <f>IF(OR(Q46&gt;0,AB46&gt;0),"B",IF(OR(AX46&gt;0,BI46&gt;0),"A",""))</f>
        <v>A</v>
      </c>
      <c r="F46" s="12">
        <f t="shared" si="0"/>
        <v>60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f t="shared" si="1"/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f t="shared" si="2"/>
        <v>0</v>
      </c>
      <c r="AC46" s="2">
        <v>0</v>
      </c>
      <c r="AD46" s="2">
        <v>10</v>
      </c>
      <c r="AE46" s="2">
        <v>10</v>
      </c>
      <c r="AF46" s="2">
        <v>10</v>
      </c>
      <c r="AG46" s="2">
        <v>10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f t="shared" si="3"/>
        <v>40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f t="shared" si="4"/>
        <v>0</v>
      </c>
      <c r="AY46" s="2">
        <v>10</v>
      </c>
      <c r="AZ46" s="2">
        <v>0</v>
      </c>
      <c r="BA46" s="2">
        <v>10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f t="shared" si="5"/>
        <v>20</v>
      </c>
    </row>
    <row r="47" spans="1:61" ht="15">
      <c r="A47" s="8" t="s">
        <v>271</v>
      </c>
      <c r="B47" s="10" t="s">
        <v>272</v>
      </c>
      <c r="D47" s="9">
        <v>2</v>
      </c>
      <c r="E47" s="5" t="s">
        <v>257</v>
      </c>
      <c r="F47" s="12">
        <f t="shared" si="0"/>
        <v>50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f t="shared" si="1"/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f t="shared" si="2"/>
        <v>0</v>
      </c>
      <c r="AC47" s="2">
        <v>0</v>
      </c>
      <c r="AD47" s="2">
        <v>10</v>
      </c>
      <c r="AE47" s="2">
        <v>10</v>
      </c>
      <c r="AF47" s="2">
        <v>10</v>
      </c>
      <c r="AG47" s="2">
        <v>10</v>
      </c>
      <c r="AH47" s="2">
        <v>10</v>
      </c>
      <c r="AI47" s="2">
        <v>0</v>
      </c>
      <c r="AJ47" s="2">
        <v>0</v>
      </c>
      <c r="AK47" s="2">
        <v>0</v>
      </c>
      <c r="AL47" s="2">
        <v>0</v>
      </c>
      <c r="AM47" s="2">
        <f t="shared" si="3"/>
        <v>50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f t="shared" si="4"/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f t="shared" si="5"/>
        <v>0</v>
      </c>
    </row>
    <row r="48" spans="1:61" ht="15">
      <c r="A48" s="8" t="s">
        <v>154</v>
      </c>
      <c r="B48" s="10" t="s">
        <v>22</v>
      </c>
      <c r="C48" s="2" t="s">
        <v>7</v>
      </c>
      <c r="D48" s="9">
        <v>4</v>
      </c>
      <c r="E48" s="5" t="s">
        <v>257</v>
      </c>
      <c r="F48" s="12">
        <f t="shared" si="0"/>
        <v>50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f t="shared" si="1"/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f t="shared" si="2"/>
        <v>0</v>
      </c>
      <c r="AC48" s="2">
        <v>10</v>
      </c>
      <c r="AD48" s="2">
        <v>10</v>
      </c>
      <c r="AE48" s="2">
        <v>10</v>
      </c>
      <c r="AF48" s="2">
        <v>10</v>
      </c>
      <c r="AG48" s="2">
        <v>10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f t="shared" si="3"/>
        <v>50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f t="shared" si="4"/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f t="shared" si="5"/>
        <v>0</v>
      </c>
    </row>
    <row r="49" spans="2:61" ht="15">
      <c r="B49" s="10" t="s">
        <v>567</v>
      </c>
      <c r="C49" s="2" t="s">
        <v>472</v>
      </c>
      <c r="D49" s="9">
        <v>3</v>
      </c>
      <c r="E49" s="5" t="s">
        <v>257</v>
      </c>
      <c r="F49" s="12">
        <f t="shared" si="0"/>
        <v>40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f t="shared" si="1"/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f t="shared" si="2"/>
        <v>0</v>
      </c>
      <c r="AC49" s="2">
        <v>10</v>
      </c>
      <c r="AD49" s="2">
        <v>0</v>
      </c>
      <c r="AE49" s="2">
        <v>10</v>
      </c>
      <c r="AF49" s="2">
        <v>10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f t="shared" si="3"/>
        <v>30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f t="shared" si="4"/>
        <v>0</v>
      </c>
      <c r="AY49" s="2">
        <v>10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3">
        <v>0</v>
      </c>
      <c r="BI49" s="2">
        <f t="shared" si="5"/>
        <v>10</v>
      </c>
    </row>
    <row r="50" spans="1:61" ht="15">
      <c r="A50" s="8" t="s">
        <v>153</v>
      </c>
      <c r="B50" s="10" t="s">
        <v>80</v>
      </c>
      <c r="C50" s="2" t="s">
        <v>566</v>
      </c>
      <c r="D50" s="9">
        <v>2</v>
      </c>
      <c r="E50" s="5" t="s">
        <v>257</v>
      </c>
      <c r="F50" s="12">
        <f t="shared" si="0"/>
        <v>40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f t="shared" si="1"/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f t="shared" si="2"/>
        <v>0</v>
      </c>
      <c r="AC50" s="2">
        <v>10</v>
      </c>
      <c r="AD50" s="2">
        <v>0</v>
      </c>
      <c r="AE50" s="2">
        <v>10</v>
      </c>
      <c r="AF50" s="2">
        <v>10</v>
      </c>
      <c r="AG50" s="2">
        <v>10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f t="shared" si="3"/>
        <v>40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f t="shared" si="4"/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f t="shared" si="5"/>
        <v>0</v>
      </c>
    </row>
    <row r="51" spans="1:61" ht="15">
      <c r="A51" s="8" t="s">
        <v>117</v>
      </c>
      <c r="B51" s="10" t="s">
        <v>29</v>
      </c>
      <c r="C51" s="2" t="s">
        <v>7</v>
      </c>
      <c r="D51" s="9">
        <v>2</v>
      </c>
      <c r="E51" s="5" t="str">
        <f>IF(OR(Q51&gt;0,AB51&gt;0),"B",IF(OR(AX51&gt;0,BI51&gt;0),"A",""))</f>
        <v>A</v>
      </c>
      <c r="F51" s="12">
        <f t="shared" si="0"/>
        <v>40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f t="shared" si="1"/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f t="shared" si="2"/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f t="shared" si="3"/>
        <v>0</v>
      </c>
      <c r="AN51" s="2">
        <v>10</v>
      </c>
      <c r="AO51" s="2">
        <v>10</v>
      </c>
      <c r="AP51" s="2">
        <v>10</v>
      </c>
      <c r="AQ51" s="2">
        <v>10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f t="shared" si="4"/>
        <v>40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f t="shared" si="5"/>
        <v>0</v>
      </c>
    </row>
    <row r="52" spans="1:61" ht="15">
      <c r="A52" s="8" t="s">
        <v>149</v>
      </c>
      <c r="B52" s="10" t="s">
        <v>37</v>
      </c>
      <c r="C52" s="2" t="s">
        <v>11</v>
      </c>
      <c r="D52" s="9">
        <v>3</v>
      </c>
      <c r="E52" s="5" t="str">
        <f>IF(OR(Q52&gt;0,AB52&gt;0),"B",IF(OR(AX52&gt;0,BI52&gt;0),"A",""))</f>
        <v>A</v>
      </c>
      <c r="F52" s="12">
        <f t="shared" si="0"/>
        <v>40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f t="shared" si="1"/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f t="shared" si="2"/>
        <v>0</v>
      </c>
      <c r="AC52" s="2">
        <v>10</v>
      </c>
      <c r="AD52" s="2">
        <v>0</v>
      </c>
      <c r="AE52" s="2">
        <v>10</v>
      </c>
      <c r="AF52" s="2">
        <v>10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f t="shared" si="3"/>
        <v>30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f t="shared" si="4"/>
        <v>0</v>
      </c>
      <c r="AY52" s="2">
        <v>0</v>
      </c>
      <c r="AZ52" s="2">
        <v>0</v>
      </c>
      <c r="BA52" s="2">
        <v>10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f t="shared" si="5"/>
        <v>10</v>
      </c>
    </row>
    <row r="53" spans="1:61" ht="15">
      <c r="A53" s="8" t="s">
        <v>150</v>
      </c>
      <c r="B53" s="10" t="s">
        <v>60</v>
      </c>
      <c r="C53" s="2" t="s">
        <v>7</v>
      </c>
      <c r="D53" s="9">
        <v>3</v>
      </c>
      <c r="E53" s="5" t="str">
        <f>IF(OR(Q53&gt;0,AB53&gt;0),"B",IF(OR(AX53&gt;0,BI53&gt;0),"A",""))</f>
        <v>A</v>
      </c>
      <c r="F53" s="12">
        <f t="shared" si="0"/>
        <v>40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f t="shared" si="1"/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f t="shared" si="2"/>
        <v>0</v>
      </c>
      <c r="AC53" s="2">
        <v>10</v>
      </c>
      <c r="AD53" s="2">
        <v>0</v>
      </c>
      <c r="AE53" s="2">
        <v>10</v>
      </c>
      <c r="AF53" s="2">
        <v>10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f t="shared" si="3"/>
        <v>30</v>
      </c>
      <c r="AN53" s="2">
        <v>10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f t="shared" si="4"/>
        <v>10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f t="shared" si="5"/>
        <v>0</v>
      </c>
    </row>
    <row r="54" spans="1:61" ht="15">
      <c r="A54" s="8" t="s">
        <v>148</v>
      </c>
      <c r="B54" s="10" t="s">
        <v>23</v>
      </c>
      <c r="C54" s="2" t="s">
        <v>7</v>
      </c>
      <c r="D54" s="9">
        <v>2</v>
      </c>
      <c r="E54" s="5" t="s">
        <v>257</v>
      </c>
      <c r="F54" s="12">
        <f t="shared" si="0"/>
        <v>40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f t="shared" si="1"/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f t="shared" si="2"/>
        <v>0</v>
      </c>
      <c r="AC54" s="2">
        <v>10</v>
      </c>
      <c r="AD54" s="2">
        <v>0</v>
      </c>
      <c r="AE54" s="2">
        <v>10</v>
      </c>
      <c r="AF54" s="2">
        <v>10</v>
      </c>
      <c r="AG54" s="2">
        <v>10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f t="shared" si="3"/>
        <v>40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f t="shared" si="4"/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f t="shared" si="5"/>
        <v>0</v>
      </c>
    </row>
    <row r="55" spans="1:61" ht="15">
      <c r="A55" s="8" t="s">
        <v>151</v>
      </c>
      <c r="B55" s="10" t="s">
        <v>65</v>
      </c>
      <c r="C55" s="2" t="s">
        <v>7</v>
      </c>
      <c r="D55" s="9">
        <v>2</v>
      </c>
      <c r="E55" s="5" t="str">
        <f>IF(OR(Q55&gt;0,AB55&gt;0),"B",IF(OR(AX55&gt;0,BI55&gt;0),"A",""))</f>
        <v>A</v>
      </c>
      <c r="F55" s="12">
        <f t="shared" si="0"/>
        <v>40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f t="shared" si="1"/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f t="shared" si="2"/>
        <v>0</v>
      </c>
      <c r="AC55" s="2">
        <v>10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f t="shared" si="3"/>
        <v>10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f t="shared" si="4"/>
        <v>0</v>
      </c>
      <c r="AY55" s="2">
        <v>10</v>
      </c>
      <c r="AZ55" s="2">
        <v>10</v>
      </c>
      <c r="BA55" s="2">
        <v>10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f t="shared" si="5"/>
        <v>30</v>
      </c>
    </row>
    <row r="56" spans="1:61" ht="15">
      <c r="A56" s="8" t="s">
        <v>297</v>
      </c>
      <c r="B56" s="10" t="s">
        <v>298</v>
      </c>
      <c r="D56" s="9">
        <v>2</v>
      </c>
      <c r="E56" s="5" t="s">
        <v>257</v>
      </c>
      <c r="F56" s="12">
        <f t="shared" si="0"/>
        <v>40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f t="shared" si="1"/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f t="shared" si="2"/>
        <v>0</v>
      </c>
      <c r="AC56" s="2">
        <v>0</v>
      </c>
      <c r="AD56" s="2">
        <v>10</v>
      </c>
      <c r="AE56" s="2">
        <v>10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f t="shared" si="3"/>
        <v>20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f t="shared" si="4"/>
        <v>0</v>
      </c>
      <c r="AY56" s="2">
        <v>0</v>
      </c>
      <c r="AZ56" s="2">
        <v>0</v>
      </c>
      <c r="BA56" s="2">
        <v>0</v>
      </c>
      <c r="BB56" s="2">
        <v>10</v>
      </c>
      <c r="BC56" s="2">
        <v>10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f t="shared" si="5"/>
        <v>20</v>
      </c>
    </row>
    <row r="57" spans="1:61" ht="15">
      <c r="A57" s="8" t="s">
        <v>319</v>
      </c>
      <c r="B57" s="10" t="s">
        <v>320</v>
      </c>
      <c r="D57" s="9">
        <v>2</v>
      </c>
      <c r="E57" s="5" t="s">
        <v>257</v>
      </c>
      <c r="F57" s="12">
        <f t="shared" si="0"/>
        <v>40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f t="shared" si="1"/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f t="shared" si="2"/>
        <v>0</v>
      </c>
      <c r="AC57" s="2">
        <v>0</v>
      </c>
      <c r="AD57" s="2">
        <v>10</v>
      </c>
      <c r="AE57" s="2">
        <v>0</v>
      </c>
      <c r="AF57" s="2">
        <v>10</v>
      </c>
      <c r="AG57" s="2">
        <v>10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f t="shared" si="3"/>
        <v>30</v>
      </c>
      <c r="AN57" s="2">
        <v>0</v>
      </c>
      <c r="AO57" s="2">
        <v>10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f t="shared" si="4"/>
        <v>10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f t="shared" si="5"/>
        <v>0</v>
      </c>
    </row>
    <row r="58" spans="1:61" ht="15">
      <c r="A58" s="8" t="s">
        <v>152</v>
      </c>
      <c r="B58" s="10" t="s">
        <v>79</v>
      </c>
      <c r="C58" s="2" t="s">
        <v>7</v>
      </c>
      <c r="D58" s="9">
        <v>4</v>
      </c>
      <c r="E58" s="5" t="s">
        <v>257</v>
      </c>
      <c r="F58" s="12">
        <f t="shared" si="0"/>
        <v>40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f t="shared" si="1"/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f t="shared" si="2"/>
        <v>0</v>
      </c>
      <c r="AC58" s="2">
        <v>10</v>
      </c>
      <c r="AD58" s="2">
        <v>0</v>
      </c>
      <c r="AE58" s="2">
        <v>10</v>
      </c>
      <c r="AF58" s="2">
        <v>10</v>
      </c>
      <c r="AG58" s="2">
        <v>10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f t="shared" si="3"/>
        <v>40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f t="shared" si="4"/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f t="shared" si="5"/>
        <v>0</v>
      </c>
    </row>
    <row r="59" spans="1:61" ht="15">
      <c r="A59" s="8" t="s">
        <v>147</v>
      </c>
      <c r="B59" s="10" t="s">
        <v>16</v>
      </c>
      <c r="C59" s="2" t="s">
        <v>7</v>
      </c>
      <c r="D59" s="9">
        <v>4</v>
      </c>
      <c r="E59" s="5" t="s">
        <v>257</v>
      </c>
      <c r="F59" s="12">
        <f t="shared" si="0"/>
        <v>40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f t="shared" si="1"/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f t="shared" si="2"/>
        <v>0</v>
      </c>
      <c r="AC59" s="2">
        <v>10</v>
      </c>
      <c r="AD59" s="2">
        <v>0</v>
      </c>
      <c r="AE59" s="2">
        <v>10</v>
      </c>
      <c r="AF59" s="2">
        <v>10</v>
      </c>
      <c r="AG59" s="2">
        <v>10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f t="shared" si="3"/>
        <v>40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f t="shared" si="4"/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f t="shared" si="5"/>
        <v>0</v>
      </c>
    </row>
    <row r="60" spans="1:61" ht="15">
      <c r="A60" s="8" t="s">
        <v>145</v>
      </c>
      <c r="B60" s="10" t="s">
        <v>53</v>
      </c>
      <c r="C60" s="2" t="s">
        <v>566</v>
      </c>
      <c r="D60" s="9">
        <v>3</v>
      </c>
      <c r="E60" s="5" t="s">
        <v>257</v>
      </c>
      <c r="F60" s="12">
        <f t="shared" si="0"/>
        <v>30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f t="shared" si="1"/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f t="shared" si="2"/>
        <v>0</v>
      </c>
      <c r="AC60" s="2">
        <v>0</v>
      </c>
      <c r="AD60" s="2">
        <v>10</v>
      </c>
      <c r="AE60" s="2">
        <v>10</v>
      </c>
      <c r="AF60" s="2">
        <v>10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f t="shared" si="3"/>
        <v>30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f t="shared" si="4"/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f t="shared" si="5"/>
        <v>0</v>
      </c>
    </row>
    <row r="61" spans="2:61" ht="15">
      <c r="B61" s="10" t="s">
        <v>460</v>
      </c>
      <c r="C61" s="2" t="s">
        <v>472</v>
      </c>
      <c r="D61" s="9">
        <v>4</v>
      </c>
      <c r="E61" s="5" t="s">
        <v>257</v>
      </c>
      <c r="F61" s="12">
        <f t="shared" si="0"/>
        <v>30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f t="shared" si="1"/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f t="shared" si="2"/>
        <v>0</v>
      </c>
      <c r="AC61" s="2">
        <v>10</v>
      </c>
      <c r="AD61" s="2">
        <v>0</v>
      </c>
      <c r="AE61" s="2">
        <v>10</v>
      </c>
      <c r="AF61" s="2">
        <v>10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f t="shared" si="3"/>
        <v>30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f t="shared" si="4"/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f t="shared" si="5"/>
        <v>0</v>
      </c>
    </row>
    <row r="62" spans="1:61" ht="15">
      <c r="A62" s="8" t="s">
        <v>146</v>
      </c>
      <c r="B62" s="10" t="s">
        <v>63</v>
      </c>
      <c r="C62" s="2" t="s">
        <v>7</v>
      </c>
      <c r="D62" s="9">
        <v>2</v>
      </c>
      <c r="E62" s="5" t="str">
        <f>IF(OR(Q62&gt;0,AB62&gt;0),"B",IF(OR(AX62&gt;0,BI62&gt;0),"A",""))</f>
        <v>A</v>
      </c>
      <c r="F62" s="12">
        <f t="shared" si="0"/>
        <v>30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f t="shared" si="1"/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f t="shared" si="2"/>
        <v>0</v>
      </c>
      <c r="AC62" s="2">
        <v>10</v>
      </c>
      <c r="AD62" s="2">
        <v>0</v>
      </c>
      <c r="AE62" s="2">
        <v>10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f t="shared" si="3"/>
        <v>20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f t="shared" si="4"/>
        <v>0</v>
      </c>
      <c r="AY62" s="2">
        <v>0</v>
      </c>
      <c r="AZ62" s="2">
        <v>0</v>
      </c>
      <c r="BA62" s="2">
        <v>10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f t="shared" si="5"/>
        <v>10</v>
      </c>
    </row>
    <row r="63" spans="2:61" ht="15">
      <c r="B63" s="10" t="s">
        <v>461</v>
      </c>
      <c r="C63" s="2" t="s">
        <v>472</v>
      </c>
      <c r="D63" s="9">
        <v>3</v>
      </c>
      <c r="E63" s="5" t="s">
        <v>257</v>
      </c>
      <c r="F63" s="12">
        <f t="shared" si="0"/>
        <v>30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f t="shared" si="1"/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f t="shared" si="2"/>
        <v>0</v>
      </c>
      <c r="AC63" s="2">
        <v>10</v>
      </c>
      <c r="AD63" s="2">
        <v>0</v>
      </c>
      <c r="AE63" s="2">
        <v>10</v>
      </c>
      <c r="AF63" s="2">
        <v>10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f t="shared" si="3"/>
        <v>30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f t="shared" si="4"/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f t="shared" si="5"/>
        <v>0</v>
      </c>
    </row>
    <row r="64" spans="1:61" ht="15">
      <c r="A64" s="8" t="s">
        <v>143</v>
      </c>
      <c r="B64" s="10" t="s">
        <v>14</v>
      </c>
      <c r="C64" s="2" t="s">
        <v>11</v>
      </c>
      <c r="D64" s="9">
        <v>4</v>
      </c>
      <c r="E64" s="5" t="s">
        <v>257</v>
      </c>
      <c r="F64" s="12">
        <f t="shared" si="0"/>
        <v>30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f t="shared" si="1"/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f t="shared" si="2"/>
        <v>0</v>
      </c>
      <c r="AC64" s="2">
        <v>0</v>
      </c>
      <c r="AD64" s="2">
        <v>0</v>
      </c>
      <c r="AE64" s="2">
        <v>10</v>
      </c>
      <c r="AF64" s="2">
        <v>10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f t="shared" si="3"/>
        <v>20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f t="shared" si="4"/>
        <v>0</v>
      </c>
      <c r="AY64" s="2">
        <v>10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f t="shared" si="5"/>
        <v>10</v>
      </c>
    </row>
    <row r="65" spans="1:61" ht="15">
      <c r="A65" s="2" t="s">
        <v>361</v>
      </c>
      <c r="B65" s="1" t="s">
        <v>362</v>
      </c>
      <c r="C65" s="2" t="s">
        <v>346</v>
      </c>
      <c r="D65" s="2">
        <v>3</v>
      </c>
      <c r="E65" s="5" t="s">
        <v>257</v>
      </c>
      <c r="F65" s="12">
        <f t="shared" si="0"/>
        <v>20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f t="shared" si="1"/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f t="shared" si="2"/>
        <v>0</v>
      </c>
      <c r="AC65" s="2">
        <v>10</v>
      </c>
      <c r="AD65" s="2">
        <v>10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f t="shared" si="3"/>
        <v>20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f t="shared" si="4"/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f t="shared" si="5"/>
        <v>0</v>
      </c>
    </row>
    <row r="66" spans="1:61" ht="15">
      <c r="A66" s="8" t="s">
        <v>135</v>
      </c>
      <c r="B66" s="10" t="s">
        <v>5</v>
      </c>
      <c r="C66" s="2" t="s">
        <v>4</v>
      </c>
      <c r="D66" s="9">
        <v>2</v>
      </c>
      <c r="E66" s="5" t="str">
        <f>IF(OR(Q66&gt;0,AB66&gt;0),"B",IF(OR(AX66&gt;0,BI66&gt;0),"A",""))</f>
        <v>A</v>
      </c>
      <c r="F66" s="12">
        <f aca="true" t="shared" si="6" ref="F66:F129">Q66+AB66+AM66+AX66+BI66</f>
        <v>20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f aca="true" t="shared" si="7" ref="Q66:Q129">SUM(G66:P66)</f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f aca="true" t="shared" si="8" ref="AB66:AB129">SUM(R66:AA66)</f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f aca="true" t="shared" si="9" ref="AM66:AM129">SUM(AC66:AL66)</f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f aca="true" t="shared" si="10" ref="AX66:AX129">SUM(AN66:AW66)</f>
        <v>0</v>
      </c>
      <c r="AY66" s="2">
        <v>10</v>
      </c>
      <c r="AZ66" s="2">
        <v>0</v>
      </c>
      <c r="BA66" s="2">
        <v>10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f aca="true" t="shared" si="11" ref="BI66:BI129">SUM(AY66:BH66)</f>
        <v>20</v>
      </c>
    </row>
    <row r="67" spans="1:61" ht="15">
      <c r="A67" s="8" t="s">
        <v>186</v>
      </c>
      <c r="B67" s="10" t="s">
        <v>93</v>
      </c>
      <c r="C67" s="2" t="s">
        <v>82</v>
      </c>
      <c r="D67" s="9">
        <v>2</v>
      </c>
      <c r="E67" s="5" t="str">
        <f>IF(OR(Q67&gt;0,AB67&gt;0),"B",IF(OR(AX67&gt;0,BI67&gt;0),"A",""))</f>
        <v>A</v>
      </c>
      <c r="F67" s="12">
        <f t="shared" si="6"/>
        <v>20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f t="shared" si="7"/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f t="shared" si="8"/>
        <v>0</v>
      </c>
      <c r="AC67" s="2">
        <v>0</v>
      </c>
      <c r="AD67" s="2">
        <v>0</v>
      </c>
      <c r="AE67" s="2">
        <v>10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f t="shared" si="9"/>
        <v>10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f t="shared" si="10"/>
        <v>0</v>
      </c>
      <c r="AY67" s="2">
        <v>10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f t="shared" si="11"/>
        <v>10</v>
      </c>
    </row>
    <row r="68" spans="1:61" ht="15">
      <c r="A68" s="8" t="s">
        <v>137</v>
      </c>
      <c r="B68" s="10" t="s">
        <v>25</v>
      </c>
      <c r="C68" s="2" t="s">
        <v>4</v>
      </c>
      <c r="D68" s="9">
        <v>2</v>
      </c>
      <c r="E68" s="5" t="s">
        <v>257</v>
      </c>
      <c r="F68" s="12">
        <f t="shared" si="6"/>
        <v>20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f t="shared" si="7"/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f t="shared" si="8"/>
        <v>0</v>
      </c>
      <c r="AC68" s="2">
        <v>10</v>
      </c>
      <c r="AD68" s="2">
        <v>0</v>
      </c>
      <c r="AE68" s="2">
        <v>10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f t="shared" si="9"/>
        <v>20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f t="shared" si="10"/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f t="shared" si="11"/>
        <v>0</v>
      </c>
    </row>
    <row r="69" spans="1:61" ht="15">
      <c r="A69" s="8" t="s">
        <v>141</v>
      </c>
      <c r="B69" s="10" t="s">
        <v>62</v>
      </c>
      <c r="C69" s="2" t="s">
        <v>11</v>
      </c>
      <c r="D69" s="9">
        <v>4</v>
      </c>
      <c r="E69" s="5" t="s">
        <v>257</v>
      </c>
      <c r="F69" s="12">
        <f t="shared" si="6"/>
        <v>20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f t="shared" si="7"/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f t="shared" si="8"/>
        <v>0</v>
      </c>
      <c r="AC69" s="2">
        <v>10</v>
      </c>
      <c r="AD69" s="2">
        <v>0</v>
      </c>
      <c r="AE69" s="2">
        <v>10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f t="shared" si="9"/>
        <v>20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f t="shared" si="10"/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f t="shared" si="11"/>
        <v>0</v>
      </c>
    </row>
    <row r="70" spans="1:61" ht="15">
      <c r="A70" s="8" t="s">
        <v>139</v>
      </c>
      <c r="B70" s="10" t="s">
        <v>36</v>
      </c>
      <c r="C70" s="2" t="s">
        <v>7</v>
      </c>
      <c r="D70" s="9">
        <v>2</v>
      </c>
      <c r="E70" s="5" t="s">
        <v>257</v>
      </c>
      <c r="F70" s="12">
        <f t="shared" si="6"/>
        <v>20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f t="shared" si="7"/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f t="shared" si="8"/>
        <v>0</v>
      </c>
      <c r="AC70" s="2">
        <v>0</v>
      </c>
      <c r="AD70" s="2">
        <v>0</v>
      </c>
      <c r="AE70" s="2">
        <v>10</v>
      </c>
      <c r="AF70" s="2">
        <v>10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f t="shared" si="9"/>
        <v>20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f t="shared" si="10"/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f t="shared" si="11"/>
        <v>0</v>
      </c>
    </row>
    <row r="71" spans="1:61" ht="15">
      <c r="A71" s="8" t="s">
        <v>188</v>
      </c>
      <c r="B71" s="10" t="s">
        <v>103</v>
      </c>
      <c r="C71" s="2" t="s">
        <v>82</v>
      </c>
      <c r="D71" s="9">
        <v>2</v>
      </c>
      <c r="E71" s="5" t="s">
        <v>257</v>
      </c>
      <c r="F71" s="12">
        <f t="shared" si="6"/>
        <v>20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f t="shared" si="7"/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f t="shared" si="8"/>
        <v>0</v>
      </c>
      <c r="AC71" s="2">
        <v>0</v>
      </c>
      <c r="AD71" s="2">
        <v>0</v>
      </c>
      <c r="AE71" s="2">
        <v>10</v>
      </c>
      <c r="AF71" s="2">
        <v>10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f t="shared" si="9"/>
        <v>20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f t="shared" si="10"/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f t="shared" si="11"/>
        <v>0</v>
      </c>
    </row>
    <row r="72" spans="1:61" ht="15">
      <c r="A72" s="8" t="s">
        <v>142</v>
      </c>
      <c r="B72" s="10" t="s">
        <v>73</v>
      </c>
      <c r="C72" s="2" t="s">
        <v>4</v>
      </c>
      <c r="D72" s="9">
        <v>2</v>
      </c>
      <c r="E72" s="5" t="s">
        <v>257</v>
      </c>
      <c r="F72" s="12">
        <f t="shared" si="6"/>
        <v>20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f t="shared" si="7"/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f t="shared" si="8"/>
        <v>0</v>
      </c>
      <c r="AC72" s="2">
        <v>0</v>
      </c>
      <c r="AD72" s="2">
        <v>0</v>
      </c>
      <c r="AE72" s="2">
        <v>10</v>
      </c>
      <c r="AF72" s="2">
        <v>10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f t="shared" si="9"/>
        <v>20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f t="shared" si="10"/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f t="shared" si="11"/>
        <v>0</v>
      </c>
    </row>
    <row r="73" spans="2:61" ht="15">
      <c r="B73" s="10" t="s">
        <v>463</v>
      </c>
      <c r="C73" s="2" t="s">
        <v>472</v>
      </c>
      <c r="D73" s="9">
        <v>3</v>
      </c>
      <c r="E73" s="5" t="s">
        <v>257</v>
      </c>
      <c r="F73" s="12">
        <f t="shared" si="6"/>
        <v>20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f t="shared" si="7"/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f t="shared" si="8"/>
        <v>0</v>
      </c>
      <c r="AC73" s="2">
        <v>0</v>
      </c>
      <c r="AD73" s="2">
        <v>10</v>
      </c>
      <c r="AE73" s="2">
        <v>10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f t="shared" si="9"/>
        <v>20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f t="shared" si="10"/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f t="shared" si="11"/>
        <v>0</v>
      </c>
    </row>
    <row r="74" spans="1:61" ht="15">
      <c r="A74" s="8" t="s">
        <v>140</v>
      </c>
      <c r="B74" s="10" t="s">
        <v>43</v>
      </c>
      <c r="C74" s="2" t="s">
        <v>4</v>
      </c>
      <c r="D74" s="9">
        <v>3</v>
      </c>
      <c r="E74" s="5" t="str">
        <f>IF(OR(Q74&gt;0,AB74&gt;0),"B",IF(OR(AX74&gt;0,BI74&gt;0),"A",""))</f>
        <v>A</v>
      </c>
      <c r="F74" s="12">
        <f t="shared" si="6"/>
        <v>20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f t="shared" si="7"/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f t="shared" si="8"/>
        <v>0</v>
      </c>
      <c r="AC74" s="2">
        <v>0</v>
      </c>
      <c r="AD74" s="2">
        <v>0</v>
      </c>
      <c r="AE74" s="2">
        <v>10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f t="shared" si="9"/>
        <v>10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f t="shared" si="10"/>
        <v>0</v>
      </c>
      <c r="AY74" s="2">
        <v>10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f t="shared" si="11"/>
        <v>10</v>
      </c>
    </row>
    <row r="75" spans="2:61" ht="15">
      <c r="B75" s="10" t="s">
        <v>464</v>
      </c>
      <c r="C75" s="2" t="s">
        <v>472</v>
      </c>
      <c r="D75" s="9">
        <v>2</v>
      </c>
      <c r="E75" s="5" t="s">
        <v>257</v>
      </c>
      <c r="F75" s="12">
        <f t="shared" si="6"/>
        <v>20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f t="shared" si="7"/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f t="shared" si="8"/>
        <v>0</v>
      </c>
      <c r="AC75" s="2">
        <v>10</v>
      </c>
      <c r="AD75" s="2">
        <v>0</v>
      </c>
      <c r="AE75" s="2">
        <v>10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f t="shared" si="9"/>
        <v>20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f t="shared" si="10"/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f t="shared" si="11"/>
        <v>0</v>
      </c>
    </row>
    <row r="76" spans="1:61" ht="15">
      <c r="A76" s="8" t="s">
        <v>193</v>
      </c>
      <c r="B76" s="10" t="s">
        <v>83</v>
      </c>
      <c r="C76" s="2" t="s">
        <v>82</v>
      </c>
      <c r="D76" s="9">
        <v>3</v>
      </c>
      <c r="E76" s="5" t="s">
        <v>257</v>
      </c>
      <c r="F76" s="12">
        <f t="shared" si="6"/>
        <v>20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f t="shared" si="7"/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f t="shared" si="8"/>
        <v>0</v>
      </c>
      <c r="AC76" s="2">
        <v>0</v>
      </c>
      <c r="AD76" s="2">
        <v>0</v>
      </c>
      <c r="AE76" s="2">
        <v>10</v>
      </c>
      <c r="AF76" s="2">
        <v>10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f t="shared" si="9"/>
        <v>20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f t="shared" si="10"/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f t="shared" si="11"/>
        <v>0</v>
      </c>
    </row>
    <row r="77" spans="1:61" ht="15">
      <c r="A77" s="8" t="s">
        <v>138</v>
      </c>
      <c r="B77" s="10" t="s">
        <v>35</v>
      </c>
      <c r="C77" s="2" t="s">
        <v>4</v>
      </c>
      <c r="D77" s="9">
        <v>4</v>
      </c>
      <c r="E77" s="5" t="str">
        <f>IF(OR(Q77&gt;0,AB77&gt;0),"B",IF(OR(AX77&gt;0,BI77&gt;0),"A",""))</f>
        <v>A</v>
      </c>
      <c r="F77" s="12">
        <f t="shared" si="6"/>
        <v>20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f t="shared" si="7"/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f t="shared" si="8"/>
        <v>0</v>
      </c>
      <c r="AC77" s="2">
        <v>10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f t="shared" si="9"/>
        <v>10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f t="shared" si="10"/>
        <v>0</v>
      </c>
      <c r="AY77" s="2">
        <v>10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f t="shared" si="11"/>
        <v>10</v>
      </c>
    </row>
    <row r="78" spans="1:61" ht="15">
      <c r="A78" s="8" t="s">
        <v>191</v>
      </c>
      <c r="B78" s="10" t="s">
        <v>106</v>
      </c>
      <c r="C78" s="2" t="s">
        <v>82</v>
      </c>
      <c r="D78" s="9">
        <v>2</v>
      </c>
      <c r="E78" s="5" t="s">
        <v>257</v>
      </c>
      <c r="F78" s="12">
        <f t="shared" si="6"/>
        <v>20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f t="shared" si="7"/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f t="shared" si="8"/>
        <v>0</v>
      </c>
      <c r="AC78" s="2">
        <v>0</v>
      </c>
      <c r="AD78" s="2">
        <v>0</v>
      </c>
      <c r="AE78" s="2">
        <v>10</v>
      </c>
      <c r="AF78" s="2">
        <v>10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f t="shared" si="9"/>
        <v>20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f t="shared" si="10"/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f t="shared" si="11"/>
        <v>0</v>
      </c>
    </row>
    <row r="79" spans="1:61" ht="15">
      <c r="A79" s="8" t="s">
        <v>136</v>
      </c>
      <c r="B79" s="10" t="s">
        <v>9</v>
      </c>
      <c r="C79" s="2" t="s">
        <v>7</v>
      </c>
      <c r="D79" s="9">
        <v>2</v>
      </c>
      <c r="E79" s="5" t="s">
        <v>257</v>
      </c>
      <c r="F79" s="12">
        <f t="shared" si="6"/>
        <v>20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f t="shared" si="7"/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f t="shared" si="8"/>
        <v>0</v>
      </c>
      <c r="AC79" s="2">
        <v>0</v>
      </c>
      <c r="AD79" s="2">
        <v>0</v>
      </c>
      <c r="AE79" s="2">
        <v>10</v>
      </c>
      <c r="AF79" s="2">
        <v>10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f t="shared" si="9"/>
        <v>20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f t="shared" si="10"/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f t="shared" si="11"/>
        <v>0</v>
      </c>
    </row>
    <row r="80" spans="1:61" ht="15">
      <c r="A80" s="8" t="s">
        <v>132</v>
      </c>
      <c r="B80" s="10" t="s">
        <v>567</v>
      </c>
      <c r="C80" s="2" t="s">
        <v>566</v>
      </c>
      <c r="D80" s="9">
        <v>4</v>
      </c>
      <c r="E80" s="5" t="s">
        <v>257</v>
      </c>
      <c r="F80" s="12">
        <f t="shared" si="6"/>
        <v>10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f t="shared" si="7"/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f t="shared" si="8"/>
        <v>0</v>
      </c>
      <c r="AC80" s="2">
        <v>0</v>
      </c>
      <c r="AD80" s="2">
        <v>10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f t="shared" si="9"/>
        <v>10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f t="shared" si="10"/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f t="shared" si="11"/>
        <v>0</v>
      </c>
    </row>
    <row r="81" spans="1:61" ht="15">
      <c r="A81" s="2" t="s">
        <v>363</v>
      </c>
      <c r="B81" s="1" t="s">
        <v>364</v>
      </c>
      <c r="C81" s="2" t="s">
        <v>346</v>
      </c>
      <c r="D81" s="2">
        <v>3</v>
      </c>
      <c r="E81" s="5" t="s">
        <v>257</v>
      </c>
      <c r="F81" s="12">
        <f t="shared" si="6"/>
        <v>10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f t="shared" si="7"/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f t="shared" si="8"/>
        <v>0</v>
      </c>
      <c r="AC81" s="2">
        <v>10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f t="shared" si="9"/>
        <v>10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f t="shared" si="10"/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f t="shared" si="11"/>
        <v>0</v>
      </c>
    </row>
    <row r="82" spans="2:61" ht="15">
      <c r="B82" s="10" t="s">
        <v>415</v>
      </c>
      <c r="C82" s="2" t="s">
        <v>411</v>
      </c>
      <c r="D82" s="9">
        <v>4</v>
      </c>
      <c r="E82" s="5" t="s">
        <v>257</v>
      </c>
      <c r="F82" s="12">
        <f t="shared" si="6"/>
        <v>10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f t="shared" si="7"/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f t="shared" si="8"/>
        <v>0</v>
      </c>
      <c r="AC82" s="2">
        <v>10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f t="shared" si="9"/>
        <v>10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f t="shared" si="10"/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f t="shared" si="11"/>
        <v>0</v>
      </c>
    </row>
    <row r="83" spans="2:61" ht="15">
      <c r="B83" s="10" t="s">
        <v>465</v>
      </c>
      <c r="C83" s="2" t="s">
        <v>472</v>
      </c>
      <c r="D83" s="9">
        <v>3</v>
      </c>
      <c r="E83" s="5" t="s">
        <v>257</v>
      </c>
      <c r="F83" s="12">
        <f t="shared" si="6"/>
        <v>10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f t="shared" si="7"/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f t="shared" si="8"/>
        <v>0</v>
      </c>
      <c r="AC83" s="2">
        <v>0</v>
      </c>
      <c r="AD83" s="2">
        <v>0</v>
      </c>
      <c r="AE83" s="2">
        <v>10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f t="shared" si="9"/>
        <v>10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f t="shared" si="10"/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f t="shared" si="11"/>
        <v>0</v>
      </c>
    </row>
    <row r="84" spans="1:61" ht="15">
      <c r="A84" s="8" t="s">
        <v>185</v>
      </c>
      <c r="B84" s="10" t="s">
        <v>81</v>
      </c>
      <c r="C84" s="2" t="s">
        <v>82</v>
      </c>
      <c r="D84" s="9">
        <v>2</v>
      </c>
      <c r="E84" s="5" t="s">
        <v>257</v>
      </c>
      <c r="F84" s="12">
        <f t="shared" si="6"/>
        <v>10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f t="shared" si="7"/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f t="shared" si="8"/>
        <v>0</v>
      </c>
      <c r="AC84" s="2">
        <v>0</v>
      </c>
      <c r="AD84" s="2">
        <v>0</v>
      </c>
      <c r="AE84" s="2">
        <v>10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f t="shared" si="9"/>
        <v>10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f t="shared" si="10"/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f t="shared" si="11"/>
        <v>0</v>
      </c>
    </row>
    <row r="85" spans="2:61" ht="15">
      <c r="B85" s="10" t="s">
        <v>466</v>
      </c>
      <c r="C85" s="2" t="s">
        <v>472</v>
      </c>
      <c r="D85" s="9">
        <v>2</v>
      </c>
      <c r="E85" s="5" t="s">
        <v>257</v>
      </c>
      <c r="F85" s="12">
        <f t="shared" si="6"/>
        <v>10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f t="shared" si="7"/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f t="shared" si="8"/>
        <v>0</v>
      </c>
      <c r="AC85" s="2">
        <v>10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f t="shared" si="9"/>
        <v>10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f t="shared" si="10"/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f t="shared" si="11"/>
        <v>0</v>
      </c>
    </row>
    <row r="86" spans="1:61" ht="15">
      <c r="A86" s="2" t="s">
        <v>367</v>
      </c>
      <c r="B86" s="1" t="s">
        <v>368</v>
      </c>
      <c r="C86" s="2" t="s">
        <v>346</v>
      </c>
      <c r="D86" s="2">
        <v>3</v>
      </c>
      <c r="E86" s="5" t="s">
        <v>257</v>
      </c>
      <c r="F86" s="12">
        <f t="shared" si="6"/>
        <v>10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f t="shared" si="7"/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f t="shared" si="8"/>
        <v>0</v>
      </c>
      <c r="AC86" s="2">
        <v>0</v>
      </c>
      <c r="AD86" s="2">
        <v>0</v>
      </c>
      <c r="AE86" s="2">
        <v>10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f t="shared" si="9"/>
        <v>10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f t="shared" si="10"/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f t="shared" si="11"/>
        <v>0</v>
      </c>
    </row>
    <row r="87" spans="1:61" ht="15">
      <c r="A87" s="2" t="s">
        <v>365</v>
      </c>
      <c r="B87" s="1" t="s">
        <v>366</v>
      </c>
      <c r="C87" s="2" t="s">
        <v>346</v>
      </c>
      <c r="D87" s="2">
        <v>4</v>
      </c>
      <c r="E87" s="5" t="s">
        <v>257</v>
      </c>
      <c r="F87" s="12">
        <f t="shared" si="6"/>
        <v>10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f t="shared" si="7"/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f t="shared" si="8"/>
        <v>0</v>
      </c>
      <c r="AC87" s="2">
        <v>0</v>
      </c>
      <c r="AD87" s="2">
        <v>10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f t="shared" si="9"/>
        <v>10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f t="shared" si="10"/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f t="shared" si="11"/>
        <v>0</v>
      </c>
    </row>
    <row r="88" spans="1:61" ht="15">
      <c r="A88" s="8" t="s">
        <v>133</v>
      </c>
      <c r="B88" s="10" t="s">
        <v>31</v>
      </c>
      <c r="C88" s="2" t="s">
        <v>7</v>
      </c>
      <c r="D88" s="9">
        <v>4</v>
      </c>
      <c r="E88" s="5" t="s">
        <v>257</v>
      </c>
      <c r="F88" s="12">
        <f t="shared" si="6"/>
        <v>10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f t="shared" si="7"/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f t="shared" si="8"/>
        <v>0</v>
      </c>
      <c r="AC88" s="2">
        <v>10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f t="shared" si="9"/>
        <v>10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f t="shared" si="10"/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f t="shared" si="11"/>
        <v>0</v>
      </c>
    </row>
    <row r="89" spans="2:61" ht="15">
      <c r="B89" s="10" t="s">
        <v>467</v>
      </c>
      <c r="C89" s="2" t="s">
        <v>472</v>
      </c>
      <c r="D89" s="9">
        <v>2</v>
      </c>
      <c r="E89" s="5" t="s">
        <v>257</v>
      </c>
      <c r="F89" s="12">
        <f t="shared" si="6"/>
        <v>10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f t="shared" si="7"/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f t="shared" si="8"/>
        <v>0</v>
      </c>
      <c r="AC89" s="2">
        <v>10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f t="shared" si="9"/>
        <v>10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f t="shared" si="10"/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f t="shared" si="11"/>
        <v>0</v>
      </c>
    </row>
    <row r="90" spans="2:61" ht="15">
      <c r="B90" s="10" t="s">
        <v>417</v>
      </c>
      <c r="C90" s="2" t="s">
        <v>411</v>
      </c>
      <c r="D90" s="9">
        <v>3</v>
      </c>
      <c r="E90" s="5" t="s">
        <v>257</v>
      </c>
      <c r="F90" s="12">
        <f t="shared" si="6"/>
        <v>10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f t="shared" si="7"/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f t="shared" si="8"/>
        <v>0</v>
      </c>
      <c r="AC90" s="2">
        <v>10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f t="shared" si="9"/>
        <v>10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f t="shared" si="10"/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f t="shared" si="11"/>
        <v>0</v>
      </c>
    </row>
    <row r="91" spans="2:61" ht="15">
      <c r="B91" s="10" t="s">
        <v>416</v>
      </c>
      <c r="C91" s="2" t="s">
        <v>411</v>
      </c>
      <c r="D91" s="9">
        <v>3</v>
      </c>
      <c r="E91" s="5" t="s">
        <v>257</v>
      </c>
      <c r="F91" s="12">
        <f t="shared" si="6"/>
        <v>10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f t="shared" si="7"/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f t="shared" si="8"/>
        <v>0</v>
      </c>
      <c r="AC91" s="2">
        <v>10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f t="shared" si="9"/>
        <v>10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f t="shared" si="10"/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f t="shared" si="11"/>
        <v>0</v>
      </c>
    </row>
    <row r="92" spans="2:61" ht="15">
      <c r="B92" s="10" t="s">
        <v>414</v>
      </c>
      <c r="C92" s="2" t="s">
        <v>411</v>
      </c>
      <c r="D92" s="9">
        <v>3</v>
      </c>
      <c r="E92" s="5" t="s">
        <v>257</v>
      </c>
      <c r="F92" s="12">
        <f t="shared" si="6"/>
        <v>10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f t="shared" si="7"/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f t="shared" si="8"/>
        <v>0</v>
      </c>
      <c r="AC92" s="2">
        <v>10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f t="shared" si="9"/>
        <v>10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f t="shared" si="10"/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f t="shared" si="11"/>
        <v>0</v>
      </c>
    </row>
    <row r="93" spans="2:61" ht="15">
      <c r="B93" s="10" t="s">
        <v>468</v>
      </c>
      <c r="C93" s="2" t="s">
        <v>472</v>
      </c>
      <c r="D93" s="9">
        <v>2</v>
      </c>
      <c r="E93" s="5" t="s">
        <v>257</v>
      </c>
      <c r="F93" s="12">
        <f t="shared" si="6"/>
        <v>10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f t="shared" si="7"/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f t="shared" si="8"/>
        <v>0</v>
      </c>
      <c r="AC93" s="2">
        <v>10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f t="shared" si="9"/>
        <v>10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f t="shared" si="10"/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f t="shared" si="11"/>
        <v>0</v>
      </c>
    </row>
    <row r="94" spans="2:61" ht="15">
      <c r="B94" s="10" t="s">
        <v>469</v>
      </c>
      <c r="C94" s="2" t="s">
        <v>472</v>
      </c>
      <c r="D94" s="9">
        <v>2</v>
      </c>
      <c r="E94" s="5" t="s">
        <v>257</v>
      </c>
      <c r="F94" s="12">
        <f t="shared" si="6"/>
        <v>10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f t="shared" si="7"/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f t="shared" si="8"/>
        <v>0</v>
      </c>
      <c r="AC94" s="2">
        <v>10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f t="shared" si="9"/>
        <v>10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f t="shared" si="10"/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f t="shared" si="11"/>
        <v>0</v>
      </c>
    </row>
    <row r="95" spans="2:61" ht="15">
      <c r="B95" s="10" t="s">
        <v>470</v>
      </c>
      <c r="C95" s="2" t="s">
        <v>472</v>
      </c>
      <c r="D95" s="9">
        <v>3</v>
      </c>
      <c r="E95" s="5" t="s">
        <v>257</v>
      </c>
      <c r="F95" s="12">
        <f t="shared" si="6"/>
        <v>10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f t="shared" si="7"/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f t="shared" si="8"/>
        <v>0</v>
      </c>
      <c r="AC95" s="2">
        <v>10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f t="shared" si="9"/>
        <v>10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f t="shared" si="10"/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f t="shared" si="11"/>
        <v>0</v>
      </c>
    </row>
    <row r="96" spans="1:61" ht="15">
      <c r="A96" s="8" t="s">
        <v>134</v>
      </c>
      <c r="B96" s="10" t="s">
        <v>39</v>
      </c>
      <c r="C96" s="2" t="s">
        <v>7</v>
      </c>
      <c r="D96" s="9">
        <v>2</v>
      </c>
      <c r="E96" s="5" t="s">
        <v>257</v>
      </c>
      <c r="F96" s="12">
        <f t="shared" si="6"/>
        <v>10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f t="shared" si="7"/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f t="shared" si="8"/>
        <v>0</v>
      </c>
      <c r="AC96" s="2">
        <v>0</v>
      </c>
      <c r="AD96" s="2">
        <v>0</v>
      </c>
      <c r="AE96" s="2">
        <v>10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f t="shared" si="9"/>
        <v>10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f t="shared" si="10"/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f t="shared" si="11"/>
        <v>0</v>
      </c>
    </row>
    <row r="97" spans="1:61" ht="15">
      <c r="A97" s="2" t="s">
        <v>377</v>
      </c>
      <c r="B97" s="1" t="s">
        <v>378</v>
      </c>
      <c r="C97" s="2" t="s">
        <v>346</v>
      </c>
      <c r="D97" s="2">
        <v>2</v>
      </c>
      <c r="E97" s="5" t="s">
        <v>257</v>
      </c>
      <c r="F97" s="12">
        <f t="shared" si="6"/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f t="shared" si="7"/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f t="shared" si="8"/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f t="shared" si="9"/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f t="shared" si="10"/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f t="shared" si="11"/>
        <v>0</v>
      </c>
    </row>
    <row r="98" spans="1:61" ht="15">
      <c r="A98" s="2" t="s">
        <v>570</v>
      </c>
      <c r="B98" s="13" t="s">
        <v>575</v>
      </c>
      <c r="C98" s="2" t="s">
        <v>572</v>
      </c>
      <c r="D98" s="2">
        <v>4</v>
      </c>
      <c r="E98" s="5" t="s">
        <v>257</v>
      </c>
      <c r="F98" s="12">
        <f t="shared" si="6"/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f t="shared" si="7"/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f t="shared" si="8"/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f t="shared" si="9"/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f t="shared" si="10"/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f t="shared" si="11"/>
        <v>0</v>
      </c>
    </row>
    <row r="99" spans="1:61" ht="15">
      <c r="A99" s="8" t="s">
        <v>123</v>
      </c>
      <c r="B99" s="10" t="s">
        <v>49</v>
      </c>
      <c r="C99" s="2" t="s">
        <v>4</v>
      </c>
      <c r="D99" s="9">
        <v>2</v>
      </c>
      <c r="E99" s="5" t="s">
        <v>257</v>
      </c>
      <c r="F99" s="12">
        <f t="shared" si="6"/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f t="shared" si="7"/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f t="shared" si="8"/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f t="shared" si="9"/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f t="shared" si="10"/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f t="shared" si="11"/>
        <v>0</v>
      </c>
    </row>
    <row r="100" spans="1:61" ht="15">
      <c r="A100" s="8" t="s">
        <v>113</v>
      </c>
      <c r="B100" s="10" t="s">
        <v>13</v>
      </c>
      <c r="C100" s="2" t="s">
        <v>7</v>
      </c>
      <c r="D100" s="9">
        <v>2</v>
      </c>
      <c r="E100" s="5" t="s">
        <v>257</v>
      </c>
      <c r="F100" s="12">
        <f t="shared" si="6"/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f t="shared" si="7"/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f t="shared" si="8"/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f t="shared" si="9"/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f t="shared" si="10"/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f t="shared" si="11"/>
        <v>0</v>
      </c>
    </row>
    <row r="101" spans="1:61" ht="15">
      <c r="A101" s="2" t="s">
        <v>385</v>
      </c>
      <c r="B101" s="1" t="s">
        <v>386</v>
      </c>
      <c r="C101" s="2" t="s">
        <v>346</v>
      </c>
      <c r="D101" s="2">
        <v>2</v>
      </c>
      <c r="E101" s="5" t="s">
        <v>257</v>
      </c>
      <c r="F101" s="12">
        <f t="shared" si="6"/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f t="shared" si="7"/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f t="shared" si="8"/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f t="shared" si="9"/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f t="shared" si="10"/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f t="shared" si="11"/>
        <v>0</v>
      </c>
    </row>
    <row r="102" spans="1:61" ht="15">
      <c r="A102" s="2" t="s">
        <v>371</v>
      </c>
      <c r="B102" s="1" t="s">
        <v>372</v>
      </c>
      <c r="C102" s="2" t="s">
        <v>346</v>
      </c>
      <c r="D102" s="2">
        <v>2</v>
      </c>
      <c r="E102" s="5" t="s">
        <v>257</v>
      </c>
      <c r="F102" s="12">
        <f t="shared" si="6"/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f t="shared" si="7"/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f t="shared" si="8"/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f t="shared" si="9"/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f t="shared" si="10"/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f t="shared" si="11"/>
        <v>0</v>
      </c>
    </row>
    <row r="103" spans="1:61" ht="15">
      <c r="A103" s="8" t="s">
        <v>187</v>
      </c>
      <c r="B103" s="10" t="s">
        <v>102</v>
      </c>
      <c r="C103" s="2" t="s">
        <v>82</v>
      </c>
      <c r="D103" s="9">
        <v>2</v>
      </c>
      <c r="E103" s="5" t="s">
        <v>257</v>
      </c>
      <c r="F103" s="12">
        <f t="shared" si="6"/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f t="shared" si="7"/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f t="shared" si="8"/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f t="shared" si="9"/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f t="shared" si="10"/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f t="shared" si="11"/>
        <v>0</v>
      </c>
    </row>
    <row r="104" spans="1:61" ht="15">
      <c r="A104" s="8" t="s">
        <v>116</v>
      </c>
      <c r="B104" s="10" t="s">
        <v>21</v>
      </c>
      <c r="C104" s="2" t="s">
        <v>7</v>
      </c>
      <c r="D104" s="9">
        <v>2</v>
      </c>
      <c r="E104" s="5" t="s">
        <v>257</v>
      </c>
      <c r="F104" s="12">
        <f t="shared" si="6"/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f t="shared" si="7"/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f t="shared" si="8"/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f t="shared" si="9"/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f t="shared" si="10"/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f t="shared" si="11"/>
        <v>0</v>
      </c>
    </row>
    <row r="105" spans="1:61" ht="15">
      <c r="A105" s="2" t="s">
        <v>383</v>
      </c>
      <c r="B105" s="1" t="s">
        <v>384</v>
      </c>
      <c r="C105" s="2" t="s">
        <v>346</v>
      </c>
      <c r="D105" s="2">
        <v>4</v>
      </c>
      <c r="E105" s="5" t="s">
        <v>257</v>
      </c>
      <c r="F105" s="12">
        <f t="shared" si="6"/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f t="shared" si="7"/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f t="shared" si="8"/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f t="shared" si="9"/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f t="shared" si="10"/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f t="shared" si="11"/>
        <v>0</v>
      </c>
    </row>
    <row r="106" spans="1:61" ht="15">
      <c r="A106" s="8" t="s">
        <v>289</v>
      </c>
      <c r="B106" s="10" t="s">
        <v>290</v>
      </c>
      <c r="D106" s="9">
        <v>2</v>
      </c>
      <c r="E106" s="5" t="s">
        <v>257</v>
      </c>
      <c r="F106" s="12">
        <f t="shared" si="6"/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f t="shared" si="7"/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f t="shared" si="8"/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f t="shared" si="9"/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f t="shared" si="10"/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f t="shared" si="11"/>
        <v>0</v>
      </c>
    </row>
    <row r="107" spans="1:61" ht="15">
      <c r="A107" s="2" t="s">
        <v>571</v>
      </c>
      <c r="B107" s="13" t="s">
        <v>576</v>
      </c>
      <c r="C107" s="2" t="s">
        <v>539</v>
      </c>
      <c r="D107" s="2">
        <v>3</v>
      </c>
      <c r="E107" s="5" t="s">
        <v>257</v>
      </c>
      <c r="F107" s="12">
        <f t="shared" si="6"/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f t="shared" si="7"/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f t="shared" si="8"/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f t="shared" si="9"/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f t="shared" si="10"/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f t="shared" si="11"/>
        <v>0</v>
      </c>
    </row>
    <row r="108" spans="1:61" ht="15">
      <c r="A108" s="8" t="s">
        <v>192</v>
      </c>
      <c r="B108" s="10" t="s">
        <v>107</v>
      </c>
      <c r="C108" s="2" t="s">
        <v>82</v>
      </c>
      <c r="D108" s="9">
        <v>3</v>
      </c>
      <c r="E108" s="5" t="s">
        <v>257</v>
      </c>
      <c r="F108" s="12">
        <f t="shared" si="6"/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f t="shared" si="7"/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f t="shared" si="8"/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f t="shared" si="9"/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f t="shared" si="10"/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f t="shared" si="11"/>
        <v>0</v>
      </c>
    </row>
    <row r="109" spans="1:61" ht="15">
      <c r="A109" s="8" t="s">
        <v>118</v>
      </c>
      <c r="B109" s="10" t="s">
        <v>30</v>
      </c>
      <c r="C109" s="2" t="s">
        <v>4</v>
      </c>
      <c r="D109" s="9">
        <v>3</v>
      </c>
      <c r="E109" s="5" t="s">
        <v>257</v>
      </c>
      <c r="F109" s="12">
        <f t="shared" si="6"/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f t="shared" si="7"/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f t="shared" si="8"/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f t="shared" si="9"/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f t="shared" si="10"/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f t="shared" si="11"/>
        <v>0</v>
      </c>
    </row>
    <row r="110" spans="1:61" ht="15">
      <c r="A110" s="8" t="s">
        <v>112</v>
      </c>
      <c r="B110" s="10" t="s">
        <v>8</v>
      </c>
      <c r="C110" s="2" t="s">
        <v>7</v>
      </c>
      <c r="D110" s="9">
        <v>2</v>
      </c>
      <c r="E110" s="5" t="s">
        <v>257</v>
      </c>
      <c r="F110" s="12">
        <f t="shared" si="6"/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f t="shared" si="7"/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f t="shared" si="8"/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f t="shared" si="9"/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f t="shared" si="10"/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f t="shared" si="11"/>
        <v>0</v>
      </c>
    </row>
    <row r="111" spans="1:61" ht="15">
      <c r="A111" s="8" t="s">
        <v>129</v>
      </c>
      <c r="B111" s="10" t="s">
        <v>68</v>
      </c>
      <c r="C111" s="2" t="s">
        <v>7</v>
      </c>
      <c r="D111" s="9">
        <v>4</v>
      </c>
      <c r="E111" s="5" t="s">
        <v>257</v>
      </c>
      <c r="F111" s="12">
        <f t="shared" si="6"/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f t="shared" si="7"/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f t="shared" si="8"/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f t="shared" si="9"/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f t="shared" si="10"/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f t="shared" si="11"/>
        <v>0</v>
      </c>
    </row>
    <row r="112" spans="1:61" ht="15">
      <c r="A112" s="2" t="s">
        <v>373</v>
      </c>
      <c r="B112" s="1" t="s">
        <v>374</v>
      </c>
      <c r="C112" s="2" t="s">
        <v>346</v>
      </c>
      <c r="D112" s="2">
        <v>2</v>
      </c>
      <c r="E112" s="5" t="s">
        <v>257</v>
      </c>
      <c r="F112" s="12">
        <f t="shared" si="6"/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f t="shared" si="7"/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f t="shared" si="8"/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f t="shared" si="9"/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f t="shared" si="10"/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f t="shared" si="11"/>
        <v>0</v>
      </c>
    </row>
    <row r="113" spans="1:61" ht="15">
      <c r="A113" s="8" t="s">
        <v>311</v>
      </c>
      <c r="B113" s="10" t="s">
        <v>312</v>
      </c>
      <c r="D113" s="9">
        <v>2</v>
      </c>
      <c r="E113" s="5" t="s">
        <v>257</v>
      </c>
      <c r="F113" s="12">
        <f t="shared" si="6"/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f t="shared" si="7"/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f t="shared" si="8"/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f t="shared" si="9"/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f t="shared" si="10"/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f t="shared" si="11"/>
        <v>0</v>
      </c>
    </row>
    <row r="114" spans="1:61" ht="15">
      <c r="A114" s="8" t="s">
        <v>121</v>
      </c>
      <c r="B114" s="10" t="s">
        <v>46</v>
      </c>
      <c r="C114" s="2" t="s">
        <v>7</v>
      </c>
      <c r="D114" s="9">
        <v>2</v>
      </c>
      <c r="E114" s="5" t="s">
        <v>257</v>
      </c>
      <c r="F114" s="12">
        <f t="shared" si="6"/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f t="shared" si="7"/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f t="shared" si="8"/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f t="shared" si="9"/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f t="shared" si="10"/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f t="shared" si="11"/>
        <v>0</v>
      </c>
    </row>
    <row r="115" spans="1:61" ht="15">
      <c r="A115" s="2" t="s">
        <v>381</v>
      </c>
      <c r="B115" s="1" t="s">
        <v>382</v>
      </c>
      <c r="C115" s="2" t="s">
        <v>346</v>
      </c>
      <c r="D115" s="2">
        <v>2</v>
      </c>
      <c r="E115" s="5" t="s">
        <v>257</v>
      </c>
      <c r="F115" s="12">
        <f t="shared" si="6"/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f t="shared" si="7"/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f t="shared" si="8"/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f t="shared" si="9"/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f t="shared" si="10"/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f t="shared" si="11"/>
        <v>0</v>
      </c>
    </row>
    <row r="116" spans="1:61" ht="15">
      <c r="A116" s="2" t="s">
        <v>375</v>
      </c>
      <c r="B116" s="1" t="s">
        <v>376</v>
      </c>
      <c r="C116" s="2" t="s">
        <v>346</v>
      </c>
      <c r="D116" s="2">
        <v>2</v>
      </c>
      <c r="E116" s="5" t="s">
        <v>257</v>
      </c>
      <c r="F116" s="12">
        <f t="shared" si="6"/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f t="shared" si="7"/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f t="shared" si="8"/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f t="shared" si="9"/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f t="shared" si="10"/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f t="shared" si="11"/>
        <v>0</v>
      </c>
    </row>
    <row r="117" spans="1:61" ht="15">
      <c r="A117" s="8" t="s">
        <v>119</v>
      </c>
      <c r="B117" s="10" t="s">
        <v>33</v>
      </c>
      <c r="C117" s="2" t="s">
        <v>7</v>
      </c>
      <c r="D117" s="9">
        <v>2</v>
      </c>
      <c r="E117" s="5" t="s">
        <v>257</v>
      </c>
      <c r="F117" s="12">
        <f t="shared" si="6"/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f t="shared" si="7"/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f t="shared" si="8"/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f t="shared" si="9"/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f t="shared" si="10"/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f t="shared" si="11"/>
        <v>0</v>
      </c>
    </row>
    <row r="118" spans="1:61" ht="15">
      <c r="A118" s="2" t="s">
        <v>379</v>
      </c>
      <c r="B118" s="1" t="s">
        <v>380</v>
      </c>
      <c r="C118" s="2" t="s">
        <v>346</v>
      </c>
      <c r="D118" s="2">
        <v>4</v>
      </c>
      <c r="E118" s="5" t="s">
        <v>257</v>
      </c>
      <c r="F118" s="12">
        <f t="shared" si="6"/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f t="shared" si="7"/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f t="shared" si="8"/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f t="shared" si="9"/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f t="shared" si="10"/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f t="shared" si="11"/>
        <v>0</v>
      </c>
    </row>
    <row r="119" spans="2:61" ht="15">
      <c r="B119" s="10" t="s">
        <v>462</v>
      </c>
      <c r="C119" s="2" t="s">
        <v>473</v>
      </c>
      <c r="D119" s="9">
        <v>4</v>
      </c>
      <c r="E119" s="5" t="s">
        <v>257</v>
      </c>
      <c r="F119" s="12">
        <f t="shared" si="6"/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f t="shared" si="7"/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f t="shared" si="8"/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f t="shared" si="9"/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f t="shared" si="10"/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f t="shared" si="11"/>
        <v>0</v>
      </c>
    </row>
    <row r="120" spans="1:61" ht="15">
      <c r="A120" s="8" t="s">
        <v>115</v>
      </c>
      <c r="B120" s="10" t="s">
        <v>20</v>
      </c>
      <c r="C120" s="2" t="s">
        <v>4</v>
      </c>
      <c r="D120" s="9">
        <v>1</v>
      </c>
      <c r="E120" s="5" t="s">
        <v>257</v>
      </c>
      <c r="F120" s="12">
        <f t="shared" si="6"/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f t="shared" si="7"/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f t="shared" si="8"/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f t="shared" si="9"/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f t="shared" si="10"/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f t="shared" si="11"/>
        <v>0</v>
      </c>
    </row>
    <row r="121" spans="1:61" ht="15">
      <c r="A121" s="2" t="s">
        <v>369</v>
      </c>
      <c r="B121" s="1" t="s">
        <v>370</v>
      </c>
      <c r="C121" s="2" t="s">
        <v>346</v>
      </c>
      <c r="D121" s="2">
        <v>3</v>
      </c>
      <c r="E121" s="5" t="s">
        <v>257</v>
      </c>
      <c r="F121" s="12">
        <f t="shared" si="6"/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f t="shared" si="7"/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f t="shared" si="8"/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f t="shared" si="9"/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f t="shared" si="10"/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f t="shared" si="11"/>
        <v>0</v>
      </c>
    </row>
    <row r="122" spans="1:61" ht="15">
      <c r="A122" s="8" t="s">
        <v>189</v>
      </c>
      <c r="B122" s="10" t="s">
        <v>104</v>
      </c>
      <c r="C122" s="2" t="s">
        <v>82</v>
      </c>
      <c r="D122" s="9">
        <v>2</v>
      </c>
      <c r="E122" s="5" t="s">
        <v>257</v>
      </c>
      <c r="F122" s="12">
        <f t="shared" si="6"/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f t="shared" si="7"/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f t="shared" si="8"/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f t="shared" si="9"/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f t="shared" si="10"/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f t="shared" si="11"/>
        <v>0</v>
      </c>
    </row>
    <row r="123" spans="2:61" ht="15">
      <c r="B123" s="10" t="s">
        <v>471</v>
      </c>
      <c r="C123" s="2" t="s">
        <v>473</v>
      </c>
      <c r="D123" s="9">
        <v>4</v>
      </c>
      <c r="E123" s="5" t="s">
        <v>257</v>
      </c>
      <c r="F123" s="12">
        <f t="shared" si="6"/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f t="shared" si="7"/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f t="shared" si="8"/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f t="shared" si="9"/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f t="shared" si="10"/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f t="shared" si="11"/>
        <v>0</v>
      </c>
    </row>
    <row r="124" spans="1:61" ht="15">
      <c r="A124" s="8" t="s">
        <v>114</v>
      </c>
      <c r="B124" s="10" t="s">
        <v>17</v>
      </c>
      <c r="C124" s="2" t="s">
        <v>7</v>
      </c>
      <c r="D124" s="9">
        <v>1</v>
      </c>
      <c r="E124" s="5" t="s">
        <v>257</v>
      </c>
      <c r="F124" s="12">
        <f t="shared" si="6"/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f t="shared" si="7"/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f t="shared" si="8"/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f t="shared" si="9"/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f t="shared" si="10"/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f t="shared" si="11"/>
        <v>0</v>
      </c>
    </row>
    <row r="125" spans="1:61" ht="15">
      <c r="A125" s="8" t="s">
        <v>261</v>
      </c>
      <c r="B125" s="10" t="s">
        <v>262</v>
      </c>
      <c r="D125" s="9">
        <v>4</v>
      </c>
      <c r="E125" s="5" t="s">
        <v>257</v>
      </c>
      <c r="F125" s="12">
        <f t="shared" si="6"/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f t="shared" si="7"/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f t="shared" si="8"/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f t="shared" si="9"/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f t="shared" si="10"/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f t="shared" si="11"/>
        <v>0</v>
      </c>
    </row>
    <row r="126" spans="1:61" ht="15">
      <c r="A126" s="8" t="s">
        <v>263</v>
      </c>
      <c r="B126" s="10" t="s">
        <v>264</v>
      </c>
      <c r="D126" s="9">
        <v>3</v>
      </c>
      <c r="E126" s="5" t="s">
        <v>257</v>
      </c>
      <c r="F126" s="12">
        <f t="shared" si="6"/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f t="shared" si="7"/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f t="shared" si="8"/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f t="shared" si="9"/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f t="shared" si="10"/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f t="shared" si="11"/>
        <v>0</v>
      </c>
    </row>
    <row r="127" spans="1:61" ht="15">
      <c r="A127" s="8" t="s">
        <v>127</v>
      </c>
      <c r="B127" s="10" t="s">
        <v>66</v>
      </c>
      <c r="C127" s="2" t="s">
        <v>11</v>
      </c>
      <c r="D127" s="9">
        <v>4</v>
      </c>
      <c r="E127" s="5" t="s">
        <v>257</v>
      </c>
      <c r="F127" s="12">
        <f t="shared" si="6"/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f t="shared" si="7"/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f t="shared" si="8"/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f t="shared" si="9"/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f t="shared" si="10"/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f t="shared" si="11"/>
        <v>0</v>
      </c>
    </row>
    <row r="128" spans="1:61" ht="15">
      <c r="A128" s="8" t="s">
        <v>131</v>
      </c>
      <c r="B128" s="10" t="s">
        <v>77</v>
      </c>
      <c r="C128" s="2" t="s">
        <v>11</v>
      </c>
      <c r="D128" s="9">
        <v>3</v>
      </c>
      <c r="E128" s="5" t="s">
        <v>257</v>
      </c>
      <c r="F128" s="12">
        <f t="shared" si="6"/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f t="shared" si="7"/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f t="shared" si="8"/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f t="shared" si="9"/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f t="shared" si="10"/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v>0</v>
      </c>
      <c r="BF128" s="2">
        <v>0</v>
      </c>
      <c r="BG128" s="2">
        <v>0</v>
      </c>
      <c r="BH128" s="2">
        <v>0</v>
      </c>
      <c r="BI128" s="2">
        <f t="shared" si="11"/>
        <v>0</v>
      </c>
    </row>
    <row r="129" spans="1:61" ht="15">
      <c r="A129" s="8" t="s">
        <v>125</v>
      </c>
      <c r="B129" s="10" t="s">
        <v>56</v>
      </c>
      <c r="C129" s="2" t="s">
        <v>7</v>
      </c>
      <c r="D129" s="9">
        <v>2</v>
      </c>
      <c r="E129" s="5" t="s">
        <v>257</v>
      </c>
      <c r="F129" s="12">
        <f t="shared" si="6"/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f t="shared" si="7"/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f t="shared" si="8"/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f t="shared" si="9"/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f t="shared" si="10"/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v>0</v>
      </c>
      <c r="BF129" s="2">
        <v>0</v>
      </c>
      <c r="BG129" s="2">
        <v>0</v>
      </c>
      <c r="BH129" s="2">
        <v>0</v>
      </c>
      <c r="BI129" s="2">
        <f t="shared" si="11"/>
        <v>0</v>
      </c>
    </row>
    <row r="130" spans="1:61" ht="15">
      <c r="A130" s="8" t="s">
        <v>305</v>
      </c>
      <c r="B130" s="10" t="s">
        <v>306</v>
      </c>
      <c r="D130" s="9">
        <v>2</v>
      </c>
      <c r="E130" s="5" t="s">
        <v>257</v>
      </c>
      <c r="F130" s="12">
        <f aca="true" t="shared" si="12" ref="F130:F193">Q130+AB130+AM130+AX130+BI130</f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f aca="true" t="shared" si="13" ref="Q130:Q193">SUM(G130:P130)</f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f aca="true" t="shared" si="14" ref="AB130:AB193">SUM(R130:AA130)</f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f aca="true" t="shared" si="15" ref="AM130:AM193">SUM(AC130:AL130)</f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f aca="true" t="shared" si="16" ref="AX130:AX193">SUM(AN130:AW130)</f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f aca="true" t="shared" si="17" ref="BI130:BI193">SUM(AY130:BH130)</f>
        <v>0</v>
      </c>
    </row>
    <row r="131" spans="1:61" ht="15">
      <c r="A131" s="8" t="s">
        <v>190</v>
      </c>
      <c r="B131" s="10" t="s">
        <v>105</v>
      </c>
      <c r="C131" s="2" t="s">
        <v>82</v>
      </c>
      <c r="D131" s="9">
        <v>2</v>
      </c>
      <c r="E131" s="5" t="s">
        <v>257</v>
      </c>
      <c r="F131" s="12">
        <f t="shared" si="12"/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f t="shared" si="13"/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f t="shared" si="14"/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f t="shared" si="15"/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f t="shared" si="16"/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2">
        <f t="shared" si="17"/>
        <v>0</v>
      </c>
    </row>
    <row r="132" spans="1:61" ht="15">
      <c r="A132" s="2" t="s">
        <v>568</v>
      </c>
      <c r="B132" s="13" t="s">
        <v>573</v>
      </c>
      <c r="C132" s="2" t="s">
        <v>572</v>
      </c>
      <c r="D132" s="2">
        <v>3</v>
      </c>
      <c r="E132" s="5" t="s">
        <v>257</v>
      </c>
      <c r="F132" s="12">
        <f t="shared" si="12"/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f t="shared" si="13"/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f t="shared" si="14"/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f t="shared" si="15"/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f t="shared" si="16"/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2">
        <f t="shared" si="17"/>
        <v>0</v>
      </c>
    </row>
    <row r="133" spans="2:61" ht="15">
      <c r="B133" s="10" t="s">
        <v>394</v>
      </c>
      <c r="C133" s="2" t="s">
        <v>408</v>
      </c>
      <c r="D133" s="2">
        <v>4</v>
      </c>
      <c r="E133" s="5" t="s">
        <v>256</v>
      </c>
      <c r="F133" s="12">
        <f t="shared" si="12"/>
        <v>300</v>
      </c>
      <c r="G133" s="2">
        <v>10</v>
      </c>
      <c r="H133" s="2">
        <v>10</v>
      </c>
      <c r="I133" s="2">
        <v>10</v>
      </c>
      <c r="J133" s="2">
        <v>10</v>
      </c>
      <c r="K133" s="2">
        <v>10</v>
      </c>
      <c r="L133" s="2">
        <v>10</v>
      </c>
      <c r="M133" s="2">
        <v>10</v>
      </c>
      <c r="N133" s="2">
        <v>10</v>
      </c>
      <c r="O133" s="2">
        <v>10</v>
      </c>
      <c r="P133" s="2">
        <v>10</v>
      </c>
      <c r="Q133" s="2">
        <f t="shared" si="13"/>
        <v>100</v>
      </c>
      <c r="R133" s="2">
        <v>10</v>
      </c>
      <c r="S133" s="2">
        <v>10</v>
      </c>
      <c r="T133" s="2">
        <v>10</v>
      </c>
      <c r="U133" s="2">
        <v>10</v>
      </c>
      <c r="V133" s="2">
        <v>10</v>
      </c>
      <c r="W133" s="2">
        <v>10</v>
      </c>
      <c r="X133" s="2">
        <v>10</v>
      </c>
      <c r="Y133" s="2">
        <v>10</v>
      </c>
      <c r="Z133" s="2">
        <v>10</v>
      </c>
      <c r="AA133" s="2">
        <v>10</v>
      </c>
      <c r="AB133" s="2">
        <f t="shared" si="14"/>
        <v>100</v>
      </c>
      <c r="AC133" s="2">
        <v>10</v>
      </c>
      <c r="AD133" s="2">
        <v>10</v>
      </c>
      <c r="AE133" s="2">
        <v>10</v>
      </c>
      <c r="AF133" s="2">
        <v>10</v>
      </c>
      <c r="AG133" s="2">
        <v>10</v>
      </c>
      <c r="AH133" s="2">
        <v>10</v>
      </c>
      <c r="AI133" s="2">
        <v>10</v>
      </c>
      <c r="AJ133" s="2">
        <v>10</v>
      </c>
      <c r="AK133" s="2">
        <v>10</v>
      </c>
      <c r="AL133" s="2">
        <v>10</v>
      </c>
      <c r="AM133" s="2">
        <f t="shared" si="15"/>
        <v>100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f t="shared" si="16"/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2">
        <f t="shared" si="17"/>
        <v>0</v>
      </c>
    </row>
    <row r="134" spans="2:61" ht="15">
      <c r="B134" s="10" t="s">
        <v>482</v>
      </c>
      <c r="C134" s="2" t="s">
        <v>541</v>
      </c>
      <c r="D134" s="2">
        <v>4</v>
      </c>
      <c r="E134" s="5" t="s">
        <v>256</v>
      </c>
      <c r="F134" s="12">
        <f t="shared" si="12"/>
        <v>300</v>
      </c>
      <c r="G134" s="2">
        <v>10</v>
      </c>
      <c r="H134" s="2">
        <v>10</v>
      </c>
      <c r="I134" s="2">
        <v>10</v>
      </c>
      <c r="J134" s="2">
        <v>10</v>
      </c>
      <c r="K134" s="2">
        <v>10</v>
      </c>
      <c r="L134" s="2">
        <v>10</v>
      </c>
      <c r="M134" s="2">
        <v>10</v>
      </c>
      <c r="N134" s="2">
        <v>10</v>
      </c>
      <c r="O134" s="2">
        <v>10</v>
      </c>
      <c r="P134" s="2">
        <v>10</v>
      </c>
      <c r="Q134" s="2">
        <f t="shared" si="13"/>
        <v>100</v>
      </c>
      <c r="R134" s="2">
        <v>10</v>
      </c>
      <c r="S134" s="2">
        <v>10</v>
      </c>
      <c r="T134" s="2">
        <v>10</v>
      </c>
      <c r="U134" s="2">
        <v>10</v>
      </c>
      <c r="V134" s="2">
        <v>10</v>
      </c>
      <c r="W134" s="2">
        <v>10</v>
      </c>
      <c r="X134" s="2">
        <v>10</v>
      </c>
      <c r="Y134" s="2">
        <v>10</v>
      </c>
      <c r="Z134" s="2">
        <v>10</v>
      </c>
      <c r="AA134" s="2">
        <v>10</v>
      </c>
      <c r="AB134" s="2">
        <f t="shared" si="14"/>
        <v>100</v>
      </c>
      <c r="AC134" s="2">
        <v>10</v>
      </c>
      <c r="AD134" s="2">
        <v>10</v>
      </c>
      <c r="AE134" s="2">
        <v>10</v>
      </c>
      <c r="AF134" s="2">
        <v>10</v>
      </c>
      <c r="AG134" s="2">
        <v>10</v>
      </c>
      <c r="AH134" s="2">
        <v>10</v>
      </c>
      <c r="AI134" s="2">
        <v>10</v>
      </c>
      <c r="AJ134" s="2">
        <v>10</v>
      </c>
      <c r="AK134" s="2">
        <v>10</v>
      </c>
      <c r="AL134" s="2">
        <v>10</v>
      </c>
      <c r="AM134" s="2">
        <f t="shared" si="15"/>
        <v>100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f t="shared" si="16"/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>
        <v>0</v>
      </c>
      <c r="BI134" s="2">
        <f t="shared" si="17"/>
        <v>0</v>
      </c>
    </row>
    <row r="135" spans="1:61" ht="15">
      <c r="A135" s="8" t="s">
        <v>325</v>
      </c>
      <c r="B135" s="10" t="s">
        <v>326</v>
      </c>
      <c r="D135" s="9">
        <v>1</v>
      </c>
      <c r="E135" s="5" t="s">
        <v>256</v>
      </c>
      <c r="F135" s="12">
        <f t="shared" si="12"/>
        <v>300</v>
      </c>
      <c r="G135" s="2">
        <v>10</v>
      </c>
      <c r="H135" s="2">
        <v>10</v>
      </c>
      <c r="I135" s="2">
        <v>10</v>
      </c>
      <c r="J135" s="2">
        <v>10</v>
      </c>
      <c r="K135" s="2">
        <v>10</v>
      </c>
      <c r="L135" s="2">
        <v>10</v>
      </c>
      <c r="M135" s="2">
        <v>10</v>
      </c>
      <c r="N135" s="2">
        <v>10</v>
      </c>
      <c r="O135" s="2">
        <v>10</v>
      </c>
      <c r="P135" s="2">
        <v>10</v>
      </c>
      <c r="Q135" s="2">
        <f t="shared" si="13"/>
        <v>100</v>
      </c>
      <c r="R135" s="2">
        <v>10</v>
      </c>
      <c r="S135" s="2">
        <v>10</v>
      </c>
      <c r="T135" s="2">
        <v>10</v>
      </c>
      <c r="U135" s="2">
        <v>10</v>
      </c>
      <c r="V135" s="2">
        <v>10</v>
      </c>
      <c r="W135" s="2">
        <v>10</v>
      </c>
      <c r="X135" s="2">
        <v>10</v>
      </c>
      <c r="Y135" s="2">
        <v>10</v>
      </c>
      <c r="Z135" s="2">
        <v>10</v>
      </c>
      <c r="AA135" s="2">
        <v>10</v>
      </c>
      <c r="AB135" s="2">
        <f t="shared" si="14"/>
        <v>100</v>
      </c>
      <c r="AC135" s="2">
        <v>10</v>
      </c>
      <c r="AD135" s="2">
        <v>10</v>
      </c>
      <c r="AE135" s="2">
        <v>10</v>
      </c>
      <c r="AF135" s="2">
        <v>10</v>
      </c>
      <c r="AG135" s="2">
        <v>10</v>
      </c>
      <c r="AH135" s="2">
        <v>10</v>
      </c>
      <c r="AI135" s="2">
        <v>10</v>
      </c>
      <c r="AJ135" s="2">
        <v>10</v>
      </c>
      <c r="AK135" s="2">
        <v>10</v>
      </c>
      <c r="AL135" s="2">
        <v>10</v>
      </c>
      <c r="AM135" s="2">
        <f t="shared" si="15"/>
        <v>100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f t="shared" si="16"/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v>0</v>
      </c>
      <c r="BF135" s="2">
        <v>0</v>
      </c>
      <c r="BG135" s="2">
        <v>0</v>
      </c>
      <c r="BH135" s="2">
        <v>0</v>
      </c>
      <c r="BI135" s="2">
        <f t="shared" si="17"/>
        <v>0</v>
      </c>
    </row>
    <row r="136" spans="2:61" ht="15">
      <c r="B136" s="10" t="s">
        <v>503</v>
      </c>
      <c r="C136" s="2" t="s">
        <v>547</v>
      </c>
      <c r="D136" s="2">
        <v>3</v>
      </c>
      <c r="E136" s="5" t="s">
        <v>256</v>
      </c>
      <c r="F136" s="12">
        <f t="shared" si="12"/>
        <v>300</v>
      </c>
      <c r="G136" s="2">
        <v>10</v>
      </c>
      <c r="H136" s="2">
        <v>10</v>
      </c>
      <c r="I136" s="2">
        <v>10</v>
      </c>
      <c r="J136" s="2">
        <v>10</v>
      </c>
      <c r="K136" s="2">
        <v>10</v>
      </c>
      <c r="L136" s="2">
        <v>10</v>
      </c>
      <c r="M136" s="2">
        <v>10</v>
      </c>
      <c r="N136" s="2">
        <v>10</v>
      </c>
      <c r="O136" s="2">
        <v>10</v>
      </c>
      <c r="P136" s="2">
        <v>10</v>
      </c>
      <c r="Q136" s="2">
        <f t="shared" si="13"/>
        <v>100</v>
      </c>
      <c r="R136" s="2">
        <v>10</v>
      </c>
      <c r="S136" s="2">
        <v>10</v>
      </c>
      <c r="T136" s="2">
        <v>10</v>
      </c>
      <c r="U136" s="2">
        <v>10</v>
      </c>
      <c r="V136" s="2">
        <v>10</v>
      </c>
      <c r="W136" s="2">
        <v>10</v>
      </c>
      <c r="X136" s="2">
        <v>10</v>
      </c>
      <c r="Y136" s="2">
        <v>10</v>
      </c>
      <c r="Z136" s="2">
        <v>10</v>
      </c>
      <c r="AA136" s="2">
        <v>10</v>
      </c>
      <c r="AB136" s="2">
        <f t="shared" si="14"/>
        <v>100</v>
      </c>
      <c r="AC136" s="2">
        <v>10</v>
      </c>
      <c r="AD136" s="2">
        <v>10</v>
      </c>
      <c r="AE136" s="2">
        <v>10</v>
      </c>
      <c r="AF136" s="2">
        <v>10</v>
      </c>
      <c r="AG136" s="2">
        <v>10</v>
      </c>
      <c r="AH136" s="2">
        <v>10</v>
      </c>
      <c r="AI136" s="2">
        <v>10</v>
      </c>
      <c r="AJ136" s="2">
        <v>10</v>
      </c>
      <c r="AK136" s="2">
        <v>10</v>
      </c>
      <c r="AL136" s="2">
        <v>10</v>
      </c>
      <c r="AM136" s="2">
        <f t="shared" si="15"/>
        <v>100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f t="shared" si="16"/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v>0</v>
      </c>
      <c r="BF136" s="2">
        <v>0</v>
      </c>
      <c r="BG136" s="2">
        <v>0</v>
      </c>
      <c r="BH136" s="2">
        <v>0</v>
      </c>
      <c r="BI136" s="2">
        <f t="shared" si="17"/>
        <v>0</v>
      </c>
    </row>
    <row r="137" spans="1:61" ht="15">
      <c r="A137" s="7" t="s">
        <v>214</v>
      </c>
      <c r="B137" s="11" t="s">
        <v>233</v>
      </c>
      <c r="C137" s="3" t="s">
        <v>250</v>
      </c>
      <c r="D137" s="6">
        <v>4</v>
      </c>
      <c r="E137" s="4" t="s">
        <v>256</v>
      </c>
      <c r="F137" s="12">
        <f t="shared" si="12"/>
        <v>300</v>
      </c>
      <c r="G137" s="3">
        <v>10</v>
      </c>
      <c r="H137" s="3">
        <v>10</v>
      </c>
      <c r="I137" s="3">
        <v>10</v>
      </c>
      <c r="J137" s="3">
        <v>10</v>
      </c>
      <c r="K137" s="3">
        <v>10</v>
      </c>
      <c r="L137" s="3">
        <v>10</v>
      </c>
      <c r="M137" s="3">
        <v>10</v>
      </c>
      <c r="N137" s="3">
        <v>10</v>
      </c>
      <c r="O137" s="3">
        <v>10</v>
      </c>
      <c r="P137" s="3">
        <v>10</v>
      </c>
      <c r="Q137" s="2">
        <f t="shared" si="13"/>
        <v>100</v>
      </c>
      <c r="R137" s="3">
        <v>10</v>
      </c>
      <c r="S137" s="3">
        <v>10</v>
      </c>
      <c r="T137" s="3">
        <v>10</v>
      </c>
      <c r="U137" s="3">
        <v>10</v>
      </c>
      <c r="V137" s="3">
        <v>10</v>
      </c>
      <c r="W137" s="3">
        <v>10</v>
      </c>
      <c r="X137" s="3">
        <v>10</v>
      </c>
      <c r="Y137" s="3">
        <v>10</v>
      </c>
      <c r="Z137" s="3">
        <v>10</v>
      </c>
      <c r="AA137" s="3">
        <v>10</v>
      </c>
      <c r="AB137" s="2">
        <f t="shared" si="14"/>
        <v>100</v>
      </c>
      <c r="AC137" s="3">
        <v>10</v>
      </c>
      <c r="AD137" s="3">
        <v>10</v>
      </c>
      <c r="AE137" s="3">
        <v>10</v>
      </c>
      <c r="AF137" s="3">
        <v>10</v>
      </c>
      <c r="AG137" s="3">
        <v>10</v>
      </c>
      <c r="AH137" s="3">
        <v>10</v>
      </c>
      <c r="AI137" s="3">
        <v>10</v>
      </c>
      <c r="AJ137" s="3">
        <v>10</v>
      </c>
      <c r="AK137" s="3">
        <v>10</v>
      </c>
      <c r="AL137" s="3">
        <v>10</v>
      </c>
      <c r="AM137" s="2">
        <f t="shared" si="15"/>
        <v>100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f t="shared" si="16"/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f t="shared" si="17"/>
        <v>0</v>
      </c>
    </row>
    <row r="138" spans="1:61" ht="15">
      <c r="A138" s="7" t="s">
        <v>213</v>
      </c>
      <c r="B138" s="11" t="s">
        <v>232</v>
      </c>
      <c r="C138" s="3" t="s">
        <v>250</v>
      </c>
      <c r="D138" s="6">
        <v>4</v>
      </c>
      <c r="E138" s="4" t="s">
        <v>256</v>
      </c>
      <c r="F138" s="12">
        <f t="shared" si="12"/>
        <v>300</v>
      </c>
      <c r="G138" s="3">
        <v>10</v>
      </c>
      <c r="H138" s="3">
        <v>10</v>
      </c>
      <c r="I138" s="3">
        <v>10</v>
      </c>
      <c r="J138" s="3">
        <v>10</v>
      </c>
      <c r="K138" s="3">
        <v>10</v>
      </c>
      <c r="L138" s="3">
        <v>10</v>
      </c>
      <c r="M138" s="3">
        <v>10</v>
      </c>
      <c r="N138" s="3">
        <v>10</v>
      </c>
      <c r="O138" s="3">
        <v>10</v>
      </c>
      <c r="P138" s="3">
        <v>10</v>
      </c>
      <c r="Q138" s="2">
        <f t="shared" si="13"/>
        <v>100</v>
      </c>
      <c r="R138" s="3">
        <v>10</v>
      </c>
      <c r="S138" s="3">
        <v>10</v>
      </c>
      <c r="T138" s="3">
        <v>10</v>
      </c>
      <c r="U138" s="3">
        <v>10</v>
      </c>
      <c r="V138" s="3">
        <v>10</v>
      </c>
      <c r="W138" s="3">
        <v>10</v>
      </c>
      <c r="X138" s="3">
        <v>10</v>
      </c>
      <c r="Y138" s="3">
        <v>10</v>
      </c>
      <c r="Z138" s="3">
        <v>10</v>
      </c>
      <c r="AA138" s="3">
        <v>10</v>
      </c>
      <c r="AB138" s="2">
        <f t="shared" si="14"/>
        <v>100</v>
      </c>
      <c r="AC138" s="3">
        <v>10</v>
      </c>
      <c r="AD138" s="3">
        <v>10</v>
      </c>
      <c r="AE138" s="3">
        <v>10</v>
      </c>
      <c r="AF138" s="3">
        <v>10</v>
      </c>
      <c r="AG138" s="3">
        <v>10</v>
      </c>
      <c r="AH138" s="3">
        <v>10</v>
      </c>
      <c r="AI138" s="3">
        <v>10</v>
      </c>
      <c r="AJ138" s="3">
        <v>10</v>
      </c>
      <c r="AK138" s="3">
        <v>10</v>
      </c>
      <c r="AL138" s="3">
        <v>10</v>
      </c>
      <c r="AM138" s="2">
        <f t="shared" si="15"/>
        <v>100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f t="shared" si="16"/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2">
        <f t="shared" si="17"/>
        <v>0</v>
      </c>
    </row>
    <row r="139" spans="1:61" ht="15">
      <c r="A139" s="8" t="s">
        <v>277</v>
      </c>
      <c r="B139" s="10" t="s">
        <v>278</v>
      </c>
      <c r="D139" s="9">
        <v>8</v>
      </c>
      <c r="E139" s="5" t="s">
        <v>256</v>
      </c>
      <c r="F139" s="12">
        <f t="shared" si="12"/>
        <v>270</v>
      </c>
      <c r="G139" s="2">
        <v>0</v>
      </c>
      <c r="H139" s="2">
        <v>10</v>
      </c>
      <c r="I139" s="2">
        <v>10</v>
      </c>
      <c r="J139" s="2">
        <v>10</v>
      </c>
      <c r="K139" s="2">
        <v>10</v>
      </c>
      <c r="L139" s="2">
        <v>10</v>
      </c>
      <c r="M139" s="2">
        <v>10</v>
      </c>
      <c r="N139" s="2">
        <v>10</v>
      </c>
      <c r="O139" s="2">
        <v>0</v>
      </c>
      <c r="P139" s="2">
        <v>0</v>
      </c>
      <c r="Q139" s="2">
        <f t="shared" si="13"/>
        <v>70</v>
      </c>
      <c r="R139" s="2">
        <v>10</v>
      </c>
      <c r="S139" s="2">
        <v>10</v>
      </c>
      <c r="T139" s="2">
        <v>10</v>
      </c>
      <c r="U139" s="2">
        <v>10</v>
      </c>
      <c r="V139" s="2">
        <v>10</v>
      </c>
      <c r="W139" s="2">
        <v>10</v>
      </c>
      <c r="X139" s="2">
        <v>10</v>
      </c>
      <c r="Y139" s="2">
        <v>10</v>
      </c>
      <c r="Z139" s="2">
        <v>10</v>
      </c>
      <c r="AA139" s="2">
        <v>10</v>
      </c>
      <c r="AB139" s="2">
        <f t="shared" si="14"/>
        <v>100</v>
      </c>
      <c r="AC139" s="2">
        <v>10</v>
      </c>
      <c r="AD139" s="2">
        <v>10</v>
      </c>
      <c r="AE139" s="2">
        <v>10</v>
      </c>
      <c r="AF139" s="2">
        <v>10</v>
      </c>
      <c r="AG139" s="2">
        <v>10</v>
      </c>
      <c r="AH139" s="2">
        <v>10</v>
      </c>
      <c r="AI139" s="2">
        <v>10</v>
      </c>
      <c r="AJ139" s="2">
        <v>10</v>
      </c>
      <c r="AK139" s="2">
        <v>10</v>
      </c>
      <c r="AL139" s="2">
        <v>10</v>
      </c>
      <c r="AM139" s="2">
        <f t="shared" si="15"/>
        <v>100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f t="shared" si="16"/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2">
        <v>0</v>
      </c>
      <c r="BG139" s="2">
        <v>0</v>
      </c>
      <c r="BH139" s="2">
        <v>0</v>
      </c>
      <c r="BI139" s="2">
        <f t="shared" si="17"/>
        <v>0</v>
      </c>
    </row>
    <row r="140" spans="2:61" ht="15">
      <c r="B140" s="10" t="s">
        <v>418</v>
      </c>
      <c r="C140" s="2" t="s">
        <v>434</v>
      </c>
      <c r="D140" s="2">
        <v>3</v>
      </c>
      <c r="E140" s="5" t="s">
        <v>256</v>
      </c>
      <c r="F140" s="12">
        <f t="shared" si="12"/>
        <v>260</v>
      </c>
      <c r="G140" s="2">
        <v>10</v>
      </c>
      <c r="H140" s="2">
        <v>0</v>
      </c>
      <c r="I140" s="2">
        <v>10</v>
      </c>
      <c r="J140" s="2">
        <v>10</v>
      </c>
      <c r="K140" s="2">
        <v>10</v>
      </c>
      <c r="L140" s="2">
        <v>10</v>
      </c>
      <c r="M140" s="2">
        <v>10</v>
      </c>
      <c r="N140" s="2">
        <v>10</v>
      </c>
      <c r="O140" s="2">
        <v>10</v>
      </c>
      <c r="P140" s="2">
        <v>10</v>
      </c>
      <c r="Q140" s="2">
        <f t="shared" si="13"/>
        <v>90</v>
      </c>
      <c r="R140" s="2">
        <v>10</v>
      </c>
      <c r="S140" s="2">
        <v>10</v>
      </c>
      <c r="T140" s="2">
        <v>10</v>
      </c>
      <c r="U140" s="2">
        <v>10</v>
      </c>
      <c r="V140" s="2">
        <v>10</v>
      </c>
      <c r="W140" s="2">
        <v>10</v>
      </c>
      <c r="X140" s="2">
        <v>10</v>
      </c>
      <c r="Y140" s="2">
        <v>10</v>
      </c>
      <c r="Z140" s="2">
        <v>10</v>
      </c>
      <c r="AA140" s="2">
        <v>10</v>
      </c>
      <c r="AB140" s="2">
        <f t="shared" si="14"/>
        <v>100</v>
      </c>
      <c r="AC140" s="2">
        <v>10</v>
      </c>
      <c r="AD140" s="2">
        <v>10</v>
      </c>
      <c r="AE140" s="2">
        <v>10</v>
      </c>
      <c r="AF140" s="2">
        <v>10</v>
      </c>
      <c r="AG140" s="2">
        <v>10</v>
      </c>
      <c r="AH140" s="2">
        <v>10</v>
      </c>
      <c r="AI140" s="2">
        <v>10</v>
      </c>
      <c r="AJ140" s="2">
        <v>0</v>
      </c>
      <c r="AK140" s="2">
        <v>0</v>
      </c>
      <c r="AL140" s="2">
        <v>0</v>
      </c>
      <c r="AM140" s="2">
        <f t="shared" si="15"/>
        <v>70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f t="shared" si="16"/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  <c r="BE140" s="2">
        <v>0</v>
      </c>
      <c r="BF140" s="2">
        <v>0</v>
      </c>
      <c r="BG140" s="2">
        <v>0</v>
      </c>
      <c r="BH140" s="2">
        <v>0</v>
      </c>
      <c r="BI140" s="2">
        <f t="shared" si="17"/>
        <v>0</v>
      </c>
    </row>
    <row r="141" spans="1:61" ht="15">
      <c r="A141" s="8" t="s">
        <v>108</v>
      </c>
      <c r="B141" s="10" t="s">
        <v>6</v>
      </c>
      <c r="C141" s="2" t="s">
        <v>7</v>
      </c>
      <c r="D141" s="9">
        <v>1</v>
      </c>
      <c r="E141" s="5" t="str">
        <f>IF(OR(Q141&gt;0,AB141&gt;0),"B",IF(OR(AX141&gt;0,BI141&gt;0),"A",""))</f>
        <v>B</v>
      </c>
      <c r="F141" s="12">
        <f t="shared" si="12"/>
        <v>250</v>
      </c>
      <c r="G141" s="2">
        <v>10</v>
      </c>
      <c r="H141" s="2">
        <v>10</v>
      </c>
      <c r="I141" s="2">
        <v>10</v>
      </c>
      <c r="J141" s="2">
        <v>10</v>
      </c>
      <c r="K141" s="2">
        <v>10</v>
      </c>
      <c r="L141" s="2">
        <v>10</v>
      </c>
      <c r="M141" s="2">
        <v>10</v>
      </c>
      <c r="N141" s="2">
        <v>10</v>
      </c>
      <c r="O141" s="2">
        <v>10</v>
      </c>
      <c r="P141" s="2">
        <v>10</v>
      </c>
      <c r="Q141" s="2">
        <f t="shared" si="13"/>
        <v>100</v>
      </c>
      <c r="R141" s="2">
        <v>10</v>
      </c>
      <c r="S141" s="2">
        <v>10</v>
      </c>
      <c r="T141" s="2">
        <v>10</v>
      </c>
      <c r="U141" s="2">
        <v>10</v>
      </c>
      <c r="V141" s="2">
        <v>10</v>
      </c>
      <c r="W141" s="2">
        <v>10</v>
      </c>
      <c r="X141" s="2">
        <v>10</v>
      </c>
      <c r="Y141" s="2">
        <v>10</v>
      </c>
      <c r="Z141" s="2">
        <v>10</v>
      </c>
      <c r="AA141" s="2">
        <v>10</v>
      </c>
      <c r="AB141" s="2">
        <f t="shared" si="14"/>
        <v>100</v>
      </c>
      <c r="AC141" s="2">
        <v>10</v>
      </c>
      <c r="AD141" s="2">
        <v>10</v>
      </c>
      <c r="AE141" s="2">
        <v>10</v>
      </c>
      <c r="AF141" s="2">
        <v>10</v>
      </c>
      <c r="AG141" s="2">
        <v>10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f t="shared" si="15"/>
        <v>50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f t="shared" si="16"/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2">
        <v>0</v>
      </c>
      <c r="BE141" s="2">
        <v>0</v>
      </c>
      <c r="BF141" s="2">
        <v>0</v>
      </c>
      <c r="BG141" s="2">
        <v>0</v>
      </c>
      <c r="BH141" s="2">
        <v>0</v>
      </c>
      <c r="BI141" s="2">
        <f t="shared" si="17"/>
        <v>0</v>
      </c>
    </row>
    <row r="142" spans="2:61" ht="15">
      <c r="B142" s="10" t="s">
        <v>422</v>
      </c>
      <c r="C142" s="2" t="s">
        <v>435</v>
      </c>
      <c r="D142" s="2">
        <v>3</v>
      </c>
      <c r="E142" s="5" t="s">
        <v>256</v>
      </c>
      <c r="F142" s="12">
        <f t="shared" si="12"/>
        <v>250</v>
      </c>
      <c r="G142" s="2">
        <v>10</v>
      </c>
      <c r="H142" s="2">
        <v>10</v>
      </c>
      <c r="I142" s="2">
        <v>10</v>
      </c>
      <c r="J142" s="2">
        <v>10</v>
      </c>
      <c r="K142" s="2">
        <v>10</v>
      </c>
      <c r="L142" s="2">
        <v>10</v>
      </c>
      <c r="M142" s="2">
        <v>10</v>
      </c>
      <c r="N142" s="2">
        <v>10</v>
      </c>
      <c r="O142" s="2">
        <v>10</v>
      </c>
      <c r="P142" s="2">
        <v>10</v>
      </c>
      <c r="Q142" s="2">
        <f t="shared" si="13"/>
        <v>100</v>
      </c>
      <c r="R142" s="2">
        <v>10</v>
      </c>
      <c r="S142" s="2">
        <v>10</v>
      </c>
      <c r="T142" s="2">
        <v>10</v>
      </c>
      <c r="U142" s="2">
        <v>10</v>
      </c>
      <c r="V142" s="2">
        <v>10</v>
      </c>
      <c r="W142" s="2">
        <v>10</v>
      </c>
      <c r="X142" s="2">
        <v>10</v>
      </c>
      <c r="Y142" s="2">
        <v>10</v>
      </c>
      <c r="Z142" s="2">
        <v>10</v>
      </c>
      <c r="AA142" s="2">
        <v>10</v>
      </c>
      <c r="AB142" s="2">
        <f t="shared" si="14"/>
        <v>100</v>
      </c>
      <c r="AC142" s="2">
        <v>10</v>
      </c>
      <c r="AD142" s="2">
        <v>10</v>
      </c>
      <c r="AE142" s="2">
        <v>10</v>
      </c>
      <c r="AF142" s="2">
        <v>10</v>
      </c>
      <c r="AG142" s="2">
        <v>10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f t="shared" si="15"/>
        <v>50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f t="shared" si="16"/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v>0</v>
      </c>
      <c r="BF142" s="2">
        <v>0</v>
      </c>
      <c r="BG142" s="2">
        <v>0</v>
      </c>
      <c r="BH142" s="2">
        <v>0</v>
      </c>
      <c r="BI142" s="2">
        <f t="shared" si="17"/>
        <v>0</v>
      </c>
    </row>
    <row r="143" spans="1:61" ht="15">
      <c r="A143" s="8" t="s">
        <v>301</v>
      </c>
      <c r="B143" s="10" t="s">
        <v>302</v>
      </c>
      <c r="D143" s="9">
        <v>1</v>
      </c>
      <c r="E143" s="5" t="s">
        <v>256</v>
      </c>
      <c r="F143" s="12">
        <f t="shared" si="12"/>
        <v>240</v>
      </c>
      <c r="G143" s="2">
        <v>10</v>
      </c>
      <c r="H143" s="2">
        <v>10</v>
      </c>
      <c r="I143" s="2">
        <v>10</v>
      </c>
      <c r="J143" s="2">
        <v>10</v>
      </c>
      <c r="K143" s="2">
        <v>10</v>
      </c>
      <c r="L143" s="2">
        <v>10</v>
      </c>
      <c r="M143" s="2">
        <v>10</v>
      </c>
      <c r="N143" s="2">
        <v>10</v>
      </c>
      <c r="O143" s="2">
        <v>10</v>
      </c>
      <c r="P143" s="2">
        <v>10</v>
      </c>
      <c r="Q143" s="2">
        <f t="shared" si="13"/>
        <v>100</v>
      </c>
      <c r="R143" s="2">
        <v>10</v>
      </c>
      <c r="S143" s="2">
        <v>10</v>
      </c>
      <c r="T143" s="2">
        <v>10</v>
      </c>
      <c r="U143" s="2">
        <v>10</v>
      </c>
      <c r="V143" s="2">
        <v>10</v>
      </c>
      <c r="W143" s="2">
        <v>10</v>
      </c>
      <c r="X143" s="2">
        <v>10</v>
      </c>
      <c r="Y143" s="2">
        <v>10</v>
      </c>
      <c r="Z143" s="2">
        <v>10</v>
      </c>
      <c r="AA143" s="2">
        <v>10</v>
      </c>
      <c r="AB143" s="2">
        <f t="shared" si="14"/>
        <v>100</v>
      </c>
      <c r="AC143" s="2">
        <v>0</v>
      </c>
      <c r="AD143" s="2">
        <v>10</v>
      </c>
      <c r="AE143" s="2">
        <v>0</v>
      </c>
      <c r="AF143" s="2">
        <v>10</v>
      </c>
      <c r="AG143" s="2">
        <v>10</v>
      </c>
      <c r="AH143" s="2">
        <v>10</v>
      </c>
      <c r="AI143" s="2">
        <v>0</v>
      </c>
      <c r="AJ143" s="2">
        <v>0</v>
      </c>
      <c r="AK143" s="2">
        <v>0</v>
      </c>
      <c r="AL143" s="2">
        <v>0</v>
      </c>
      <c r="AM143" s="2">
        <f t="shared" si="15"/>
        <v>40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f t="shared" si="16"/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0</v>
      </c>
      <c r="BE143" s="2">
        <v>0</v>
      </c>
      <c r="BF143" s="2">
        <v>0</v>
      </c>
      <c r="BG143" s="2">
        <v>0</v>
      </c>
      <c r="BH143" s="2">
        <v>0</v>
      </c>
      <c r="BI143" s="2">
        <f t="shared" si="17"/>
        <v>0</v>
      </c>
    </row>
    <row r="144" spans="1:61" ht="15">
      <c r="A144" s="8" t="s">
        <v>194</v>
      </c>
      <c r="B144" s="10" t="s">
        <v>84</v>
      </c>
      <c r="C144" s="2" t="s">
        <v>82</v>
      </c>
      <c r="D144" s="9">
        <v>1</v>
      </c>
      <c r="E144" s="5" t="s">
        <v>256</v>
      </c>
      <c r="F144" s="12">
        <f t="shared" si="12"/>
        <v>230</v>
      </c>
      <c r="G144" s="2">
        <v>10</v>
      </c>
      <c r="H144" s="2">
        <v>10</v>
      </c>
      <c r="I144" s="2">
        <v>10</v>
      </c>
      <c r="J144" s="2">
        <v>10</v>
      </c>
      <c r="K144" s="2">
        <v>10</v>
      </c>
      <c r="L144" s="2">
        <v>10</v>
      </c>
      <c r="M144" s="2">
        <v>10</v>
      </c>
      <c r="N144" s="2">
        <v>10</v>
      </c>
      <c r="O144" s="2">
        <v>10</v>
      </c>
      <c r="P144" s="2">
        <v>10</v>
      </c>
      <c r="Q144" s="2">
        <f t="shared" si="13"/>
        <v>100</v>
      </c>
      <c r="R144" s="2">
        <v>0</v>
      </c>
      <c r="S144" s="2">
        <v>10</v>
      </c>
      <c r="T144" s="2">
        <v>0</v>
      </c>
      <c r="U144" s="2">
        <v>10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10</v>
      </c>
      <c r="AB144" s="2">
        <f t="shared" si="14"/>
        <v>30</v>
      </c>
      <c r="AC144" s="2">
        <v>10</v>
      </c>
      <c r="AD144" s="2">
        <v>10</v>
      </c>
      <c r="AE144" s="2">
        <v>10</v>
      </c>
      <c r="AF144" s="2">
        <v>10</v>
      </c>
      <c r="AG144" s="2">
        <v>10</v>
      </c>
      <c r="AH144" s="2">
        <v>10</v>
      </c>
      <c r="AI144" s="2">
        <v>10</v>
      </c>
      <c r="AJ144" s="2">
        <v>10</v>
      </c>
      <c r="AK144" s="2">
        <v>10</v>
      </c>
      <c r="AL144" s="2">
        <v>10</v>
      </c>
      <c r="AM144" s="2">
        <f t="shared" si="15"/>
        <v>100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f t="shared" si="16"/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0</v>
      </c>
      <c r="BE144" s="2">
        <v>0</v>
      </c>
      <c r="BF144" s="2">
        <v>0</v>
      </c>
      <c r="BG144" s="2">
        <v>0</v>
      </c>
      <c r="BH144" s="2">
        <v>0</v>
      </c>
      <c r="BI144" s="2">
        <f t="shared" si="17"/>
        <v>0</v>
      </c>
    </row>
    <row r="145" spans="1:61" ht="15">
      <c r="A145" s="7" t="s">
        <v>215</v>
      </c>
      <c r="B145" s="11" t="s">
        <v>234</v>
      </c>
      <c r="C145" s="3" t="s">
        <v>250</v>
      </c>
      <c r="D145" s="6">
        <v>3</v>
      </c>
      <c r="E145" s="4" t="s">
        <v>256</v>
      </c>
      <c r="F145" s="12">
        <f t="shared" si="12"/>
        <v>230</v>
      </c>
      <c r="G145" s="3">
        <v>10</v>
      </c>
      <c r="H145" s="3">
        <v>10</v>
      </c>
      <c r="I145" s="3">
        <v>10</v>
      </c>
      <c r="J145" s="3">
        <v>10</v>
      </c>
      <c r="K145" s="3">
        <v>10</v>
      </c>
      <c r="L145" s="3">
        <v>10</v>
      </c>
      <c r="M145" s="3">
        <v>10</v>
      </c>
      <c r="N145" s="3">
        <v>10</v>
      </c>
      <c r="O145" s="3">
        <v>10</v>
      </c>
      <c r="P145" s="3">
        <v>10</v>
      </c>
      <c r="Q145" s="2">
        <f t="shared" si="13"/>
        <v>100</v>
      </c>
      <c r="R145" s="3">
        <v>10</v>
      </c>
      <c r="S145" s="3">
        <v>10</v>
      </c>
      <c r="T145" s="3">
        <v>10</v>
      </c>
      <c r="U145" s="3">
        <v>10</v>
      </c>
      <c r="V145" s="3">
        <v>10</v>
      </c>
      <c r="W145" s="3">
        <v>10</v>
      </c>
      <c r="X145" s="3">
        <v>10</v>
      </c>
      <c r="Y145" s="3">
        <v>10</v>
      </c>
      <c r="Z145" s="3">
        <v>10</v>
      </c>
      <c r="AA145" s="3">
        <v>10</v>
      </c>
      <c r="AB145" s="2">
        <f t="shared" si="14"/>
        <v>100</v>
      </c>
      <c r="AC145" s="3">
        <v>0</v>
      </c>
      <c r="AD145" s="3">
        <v>10</v>
      </c>
      <c r="AE145" s="3">
        <v>0</v>
      </c>
      <c r="AF145" s="3">
        <v>10</v>
      </c>
      <c r="AG145" s="3">
        <v>10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2">
        <f t="shared" si="15"/>
        <v>30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f t="shared" si="16"/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0</v>
      </c>
      <c r="BE145" s="2">
        <v>0</v>
      </c>
      <c r="BF145" s="2">
        <v>0</v>
      </c>
      <c r="BG145" s="2">
        <v>0</v>
      </c>
      <c r="BH145" s="2">
        <v>0</v>
      </c>
      <c r="BI145" s="2">
        <f t="shared" si="17"/>
        <v>0</v>
      </c>
    </row>
    <row r="146" spans="1:61" ht="15">
      <c r="A146" s="7" t="s">
        <v>216</v>
      </c>
      <c r="B146" s="11" t="s">
        <v>235</v>
      </c>
      <c r="C146" s="3" t="s">
        <v>250</v>
      </c>
      <c r="D146" s="6">
        <v>4</v>
      </c>
      <c r="E146" s="4" t="s">
        <v>256</v>
      </c>
      <c r="F146" s="12">
        <f t="shared" si="12"/>
        <v>230</v>
      </c>
      <c r="G146" s="3">
        <v>10</v>
      </c>
      <c r="H146" s="3">
        <v>10</v>
      </c>
      <c r="I146" s="3">
        <v>0</v>
      </c>
      <c r="J146" s="3">
        <v>0</v>
      </c>
      <c r="K146" s="3">
        <v>10</v>
      </c>
      <c r="L146" s="3">
        <v>10</v>
      </c>
      <c r="M146" s="3">
        <v>10</v>
      </c>
      <c r="N146" s="3">
        <v>10</v>
      </c>
      <c r="O146" s="3">
        <v>10</v>
      </c>
      <c r="P146" s="3">
        <v>10</v>
      </c>
      <c r="Q146" s="2">
        <f t="shared" si="13"/>
        <v>80</v>
      </c>
      <c r="R146" s="3">
        <v>10</v>
      </c>
      <c r="S146" s="3">
        <v>10</v>
      </c>
      <c r="T146" s="3">
        <v>10</v>
      </c>
      <c r="U146" s="3">
        <v>10</v>
      </c>
      <c r="V146" s="3">
        <v>10</v>
      </c>
      <c r="W146" s="3">
        <v>10</v>
      </c>
      <c r="X146" s="3">
        <v>10</v>
      </c>
      <c r="Y146" s="3">
        <v>10</v>
      </c>
      <c r="Z146" s="3">
        <v>10</v>
      </c>
      <c r="AA146" s="3">
        <v>10</v>
      </c>
      <c r="AB146" s="2">
        <f t="shared" si="14"/>
        <v>100</v>
      </c>
      <c r="AC146" s="3">
        <v>0</v>
      </c>
      <c r="AD146" s="3">
        <v>10</v>
      </c>
      <c r="AE146" s="3">
        <v>10</v>
      </c>
      <c r="AF146" s="3">
        <v>10</v>
      </c>
      <c r="AG146" s="3">
        <v>10</v>
      </c>
      <c r="AH146" s="3">
        <v>10</v>
      </c>
      <c r="AI146" s="3">
        <v>0</v>
      </c>
      <c r="AJ146" s="3">
        <v>0</v>
      </c>
      <c r="AK146" s="3">
        <v>0</v>
      </c>
      <c r="AL146" s="3">
        <v>0</v>
      </c>
      <c r="AM146" s="2">
        <f t="shared" si="15"/>
        <v>50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f t="shared" si="16"/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0</v>
      </c>
      <c r="BI146" s="2">
        <f t="shared" si="17"/>
        <v>0</v>
      </c>
    </row>
    <row r="147" spans="1:61" ht="15">
      <c r="A147" s="8" t="s">
        <v>198</v>
      </c>
      <c r="B147" s="10" t="s">
        <v>88</v>
      </c>
      <c r="C147" s="2" t="s">
        <v>82</v>
      </c>
      <c r="D147" s="9">
        <v>1</v>
      </c>
      <c r="E147" s="5" t="s">
        <v>256</v>
      </c>
      <c r="F147" s="12">
        <f t="shared" si="12"/>
        <v>220</v>
      </c>
      <c r="G147" s="2">
        <v>10</v>
      </c>
      <c r="H147" s="2">
        <v>10</v>
      </c>
      <c r="I147" s="2">
        <v>10</v>
      </c>
      <c r="J147" s="2">
        <v>10</v>
      </c>
      <c r="K147" s="2">
        <v>10</v>
      </c>
      <c r="L147" s="2">
        <v>10</v>
      </c>
      <c r="M147" s="2">
        <v>10</v>
      </c>
      <c r="N147" s="2">
        <v>10</v>
      </c>
      <c r="O147" s="2">
        <v>10</v>
      </c>
      <c r="P147" s="2">
        <v>10</v>
      </c>
      <c r="Q147" s="2">
        <f t="shared" si="13"/>
        <v>100</v>
      </c>
      <c r="R147" s="2">
        <v>10</v>
      </c>
      <c r="S147" s="2">
        <v>10</v>
      </c>
      <c r="T147" s="2">
        <v>10</v>
      </c>
      <c r="U147" s="2">
        <v>10</v>
      </c>
      <c r="V147" s="2">
        <v>10</v>
      </c>
      <c r="W147" s="2">
        <v>10</v>
      </c>
      <c r="X147" s="2">
        <v>10</v>
      </c>
      <c r="Y147" s="2">
        <v>10</v>
      </c>
      <c r="Z147" s="2">
        <v>10</v>
      </c>
      <c r="AA147" s="2">
        <v>10</v>
      </c>
      <c r="AB147" s="2">
        <f t="shared" si="14"/>
        <v>100</v>
      </c>
      <c r="AC147" s="2">
        <v>10</v>
      </c>
      <c r="AD147" s="2">
        <v>0</v>
      </c>
      <c r="AE147" s="2">
        <v>10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f t="shared" si="15"/>
        <v>20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f t="shared" si="16"/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  <c r="BE147" s="2">
        <v>0</v>
      </c>
      <c r="BF147" s="2">
        <v>0</v>
      </c>
      <c r="BG147" s="2">
        <v>0</v>
      </c>
      <c r="BH147" s="2">
        <v>0</v>
      </c>
      <c r="BI147" s="2">
        <f t="shared" si="17"/>
        <v>0</v>
      </c>
    </row>
    <row r="148" spans="1:61" ht="15">
      <c r="A148" s="7" t="s">
        <v>217</v>
      </c>
      <c r="B148" s="11" t="s">
        <v>236</v>
      </c>
      <c r="C148" s="3" t="s">
        <v>250</v>
      </c>
      <c r="D148" s="6">
        <v>1</v>
      </c>
      <c r="E148" s="4" t="s">
        <v>256</v>
      </c>
      <c r="F148" s="12">
        <f t="shared" si="12"/>
        <v>220</v>
      </c>
      <c r="G148" s="3">
        <v>10</v>
      </c>
      <c r="H148" s="3">
        <v>10</v>
      </c>
      <c r="I148" s="3">
        <v>10</v>
      </c>
      <c r="J148" s="3">
        <v>10</v>
      </c>
      <c r="K148" s="3">
        <v>10</v>
      </c>
      <c r="L148" s="3">
        <v>10</v>
      </c>
      <c r="M148" s="3">
        <v>10</v>
      </c>
      <c r="N148" s="3">
        <v>10</v>
      </c>
      <c r="O148" s="3">
        <v>10</v>
      </c>
      <c r="P148" s="3">
        <v>10</v>
      </c>
      <c r="Q148" s="2">
        <f t="shared" si="13"/>
        <v>100</v>
      </c>
      <c r="R148" s="3">
        <v>0</v>
      </c>
      <c r="S148" s="3">
        <v>0</v>
      </c>
      <c r="T148" s="3">
        <v>10</v>
      </c>
      <c r="U148" s="3">
        <v>0</v>
      </c>
      <c r="V148" s="3">
        <v>10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2">
        <f t="shared" si="14"/>
        <v>20</v>
      </c>
      <c r="AC148" s="3">
        <v>10</v>
      </c>
      <c r="AD148" s="3">
        <v>10</v>
      </c>
      <c r="AE148" s="3">
        <v>10</v>
      </c>
      <c r="AF148" s="3">
        <v>10</v>
      </c>
      <c r="AG148" s="3">
        <v>10</v>
      </c>
      <c r="AH148" s="3">
        <v>10</v>
      </c>
      <c r="AI148" s="3">
        <v>10</v>
      </c>
      <c r="AJ148" s="3">
        <v>10</v>
      </c>
      <c r="AK148" s="3">
        <v>10</v>
      </c>
      <c r="AL148" s="3">
        <v>10</v>
      </c>
      <c r="AM148" s="2">
        <f t="shared" si="15"/>
        <v>100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f t="shared" si="16"/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f t="shared" si="17"/>
        <v>0</v>
      </c>
    </row>
    <row r="149" spans="2:61" ht="15">
      <c r="B149" s="10" t="s">
        <v>395</v>
      </c>
      <c r="C149" s="2" t="s">
        <v>409</v>
      </c>
      <c r="D149" s="2">
        <v>4</v>
      </c>
      <c r="E149" s="5" t="s">
        <v>256</v>
      </c>
      <c r="F149" s="12">
        <f t="shared" si="12"/>
        <v>220</v>
      </c>
      <c r="G149" s="2">
        <v>10</v>
      </c>
      <c r="H149" s="2">
        <v>10</v>
      </c>
      <c r="I149" s="2">
        <v>10</v>
      </c>
      <c r="J149" s="2">
        <v>10</v>
      </c>
      <c r="K149" s="2">
        <v>10</v>
      </c>
      <c r="L149" s="2">
        <v>10</v>
      </c>
      <c r="M149" s="2">
        <v>10</v>
      </c>
      <c r="N149" s="2">
        <v>10</v>
      </c>
      <c r="O149" s="2">
        <v>10</v>
      </c>
      <c r="P149" s="2">
        <v>10</v>
      </c>
      <c r="Q149" s="2">
        <f t="shared" si="13"/>
        <v>100</v>
      </c>
      <c r="R149" s="2">
        <v>10</v>
      </c>
      <c r="S149" s="2">
        <v>10</v>
      </c>
      <c r="T149" s="2">
        <v>10</v>
      </c>
      <c r="U149" s="2">
        <v>10</v>
      </c>
      <c r="V149" s="2">
        <v>10</v>
      </c>
      <c r="W149" s="2">
        <v>10</v>
      </c>
      <c r="X149" s="2">
        <v>10</v>
      </c>
      <c r="Y149" s="2">
        <v>10</v>
      </c>
      <c r="Z149" s="2">
        <v>10</v>
      </c>
      <c r="AA149" s="2">
        <v>10</v>
      </c>
      <c r="AB149" s="2">
        <f t="shared" si="14"/>
        <v>100</v>
      </c>
      <c r="AC149" s="2">
        <v>0</v>
      </c>
      <c r="AD149" s="2">
        <v>0</v>
      </c>
      <c r="AE149" s="2">
        <v>10</v>
      </c>
      <c r="AF149" s="2">
        <v>10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f t="shared" si="15"/>
        <v>20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f t="shared" si="16"/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0</v>
      </c>
      <c r="BE149" s="2">
        <v>0</v>
      </c>
      <c r="BF149" s="2">
        <v>0</v>
      </c>
      <c r="BG149" s="2">
        <v>0</v>
      </c>
      <c r="BH149" s="2">
        <v>0</v>
      </c>
      <c r="BI149" s="2">
        <f t="shared" si="17"/>
        <v>0</v>
      </c>
    </row>
    <row r="150" spans="1:61" ht="15">
      <c r="A150" s="7" t="s">
        <v>218</v>
      </c>
      <c r="B150" s="11" t="s">
        <v>237</v>
      </c>
      <c r="C150" s="3" t="s">
        <v>250</v>
      </c>
      <c r="D150" s="6">
        <v>3</v>
      </c>
      <c r="E150" s="4" t="s">
        <v>256</v>
      </c>
      <c r="F150" s="12">
        <f t="shared" si="12"/>
        <v>220</v>
      </c>
      <c r="G150" s="3">
        <v>10</v>
      </c>
      <c r="H150" s="3">
        <v>10</v>
      </c>
      <c r="I150" s="3">
        <v>10</v>
      </c>
      <c r="J150" s="3">
        <v>10</v>
      </c>
      <c r="K150" s="3">
        <v>10</v>
      </c>
      <c r="L150" s="3">
        <v>10</v>
      </c>
      <c r="M150" s="3">
        <v>10</v>
      </c>
      <c r="N150" s="3">
        <v>10</v>
      </c>
      <c r="O150" s="3">
        <v>10</v>
      </c>
      <c r="P150" s="3">
        <v>10</v>
      </c>
      <c r="Q150" s="2">
        <f t="shared" si="13"/>
        <v>100</v>
      </c>
      <c r="R150" s="3">
        <v>10</v>
      </c>
      <c r="S150" s="3">
        <v>10</v>
      </c>
      <c r="T150" s="3">
        <v>10</v>
      </c>
      <c r="U150" s="3">
        <v>10</v>
      </c>
      <c r="V150" s="3">
        <v>10</v>
      </c>
      <c r="W150" s="3">
        <v>10</v>
      </c>
      <c r="X150" s="3">
        <v>10</v>
      </c>
      <c r="Y150" s="3">
        <v>10</v>
      </c>
      <c r="Z150" s="3">
        <v>10</v>
      </c>
      <c r="AA150" s="3">
        <v>10</v>
      </c>
      <c r="AB150" s="2">
        <f t="shared" si="14"/>
        <v>100</v>
      </c>
      <c r="AC150" s="3">
        <v>0</v>
      </c>
      <c r="AD150" s="3">
        <v>0</v>
      </c>
      <c r="AE150" s="3">
        <v>0</v>
      </c>
      <c r="AF150" s="3">
        <v>10</v>
      </c>
      <c r="AG150" s="3">
        <v>10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2">
        <f t="shared" si="15"/>
        <v>20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f t="shared" si="16"/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0</v>
      </c>
      <c r="BE150" s="2">
        <v>0</v>
      </c>
      <c r="BF150" s="2">
        <v>0</v>
      </c>
      <c r="BG150" s="2">
        <v>0</v>
      </c>
      <c r="BH150" s="2">
        <v>0</v>
      </c>
      <c r="BI150" s="2">
        <f t="shared" si="17"/>
        <v>0</v>
      </c>
    </row>
    <row r="151" spans="2:61" ht="15">
      <c r="B151" s="10" t="s">
        <v>500</v>
      </c>
      <c r="C151" s="2" t="s">
        <v>409</v>
      </c>
      <c r="D151" s="2">
        <v>4</v>
      </c>
      <c r="E151" s="5" t="s">
        <v>256</v>
      </c>
      <c r="F151" s="12">
        <f t="shared" si="12"/>
        <v>210</v>
      </c>
      <c r="G151" s="2">
        <v>10</v>
      </c>
      <c r="H151" s="2">
        <v>10</v>
      </c>
      <c r="I151" s="2">
        <v>10</v>
      </c>
      <c r="J151" s="2">
        <v>10</v>
      </c>
      <c r="K151" s="2">
        <v>10</v>
      </c>
      <c r="L151" s="2">
        <v>10</v>
      </c>
      <c r="M151" s="2">
        <v>10</v>
      </c>
      <c r="N151" s="2">
        <v>10</v>
      </c>
      <c r="O151" s="2">
        <v>10</v>
      </c>
      <c r="P151" s="2">
        <v>10</v>
      </c>
      <c r="Q151" s="2">
        <f t="shared" si="13"/>
        <v>100</v>
      </c>
      <c r="R151" s="2">
        <v>10</v>
      </c>
      <c r="S151" s="2">
        <v>0</v>
      </c>
      <c r="T151" s="2">
        <v>10</v>
      </c>
      <c r="U151" s="2">
        <v>10</v>
      </c>
      <c r="V151" s="2">
        <v>10</v>
      </c>
      <c r="W151" s="2">
        <v>0</v>
      </c>
      <c r="X151" s="2">
        <v>10</v>
      </c>
      <c r="Y151" s="2">
        <v>10</v>
      </c>
      <c r="Z151" s="2">
        <v>10</v>
      </c>
      <c r="AA151" s="2">
        <v>0</v>
      </c>
      <c r="AB151" s="2">
        <f t="shared" si="14"/>
        <v>70</v>
      </c>
      <c r="AC151" s="2">
        <v>10</v>
      </c>
      <c r="AD151" s="2">
        <v>0</v>
      </c>
      <c r="AE151" s="2">
        <v>10</v>
      </c>
      <c r="AF151" s="2">
        <v>10</v>
      </c>
      <c r="AG151" s="2">
        <v>10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f t="shared" si="15"/>
        <v>40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f t="shared" si="16"/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0</v>
      </c>
      <c r="BE151" s="2">
        <v>0</v>
      </c>
      <c r="BF151" s="2">
        <v>0</v>
      </c>
      <c r="BG151" s="2">
        <v>0</v>
      </c>
      <c r="BH151" s="2">
        <v>0</v>
      </c>
      <c r="BI151" s="2">
        <f t="shared" si="17"/>
        <v>0</v>
      </c>
    </row>
    <row r="152" spans="2:61" ht="15">
      <c r="B152" s="10" t="s">
        <v>396</v>
      </c>
      <c r="C152" s="2" t="s">
        <v>409</v>
      </c>
      <c r="D152" s="2">
        <v>4</v>
      </c>
      <c r="E152" s="5" t="s">
        <v>256</v>
      </c>
      <c r="F152" s="12">
        <f t="shared" si="12"/>
        <v>210</v>
      </c>
      <c r="G152" s="2">
        <v>10</v>
      </c>
      <c r="H152" s="2">
        <v>10</v>
      </c>
      <c r="I152" s="2">
        <v>10</v>
      </c>
      <c r="J152" s="2">
        <v>10</v>
      </c>
      <c r="K152" s="2">
        <v>10</v>
      </c>
      <c r="L152" s="2">
        <v>10</v>
      </c>
      <c r="M152" s="2">
        <v>10</v>
      </c>
      <c r="N152" s="2">
        <v>10</v>
      </c>
      <c r="O152" s="2">
        <v>10</v>
      </c>
      <c r="P152" s="2">
        <v>10</v>
      </c>
      <c r="Q152" s="2">
        <f t="shared" si="13"/>
        <v>100</v>
      </c>
      <c r="R152" s="2">
        <v>10</v>
      </c>
      <c r="S152" s="2">
        <v>0</v>
      </c>
      <c r="T152" s="2">
        <v>10</v>
      </c>
      <c r="U152" s="2">
        <v>10</v>
      </c>
      <c r="V152" s="2">
        <v>10</v>
      </c>
      <c r="W152" s="2">
        <v>0</v>
      </c>
      <c r="X152" s="2">
        <v>10</v>
      </c>
      <c r="Y152" s="2">
        <v>10</v>
      </c>
      <c r="Z152" s="2">
        <v>10</v>
      </c>
      <c r="AA152" s="2">
        <v>0</v>
      </c>
      <c r="AB152" s="2">
        <f t="shared" si="14"/>
        <v>70</v>
      </c>
      <c r="AC152" s="2">
        <v>10</v>
      </c>
      <c r="AD152" s="2">
        <v>0</v>
      </c>
      <c r="AE152" s="2">
        <v>10</v>
      </c>
      <c r="AF152" s="2">
        <v>10</v>
      </c>
      <c r="AG152" s="2">
        <v>10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f t="shared" si="15"/>
        <v>40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f t="shared" si="16"/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0</v>
      </c>
      <c r="BF152" s="2">
        <v>0</v>
      </c>
      <c r="BG152" s="2">
        <v>0</v>
      </c>
      <c r="BH152" s="2">
        <v>0</v>
      </c>
      <c r="BI152" s="2">
        <f t="shared" si="17"/>
        <v>0</v>
      </c>
    </row>
    <row r="153" spans="2:61" ht="15">
      <c r="B153" s="10" t="s">
        <v>494</v>
      </c>
      <c r="C153" s="2" t="s">
        <v>544</v>
      </c>
      <c r="D153" s="2">
        <v>4</v>
      </c>
      <c r="E153" s="5" t="s">
        <v>256</v>
      </c>
      <c r="F153" s="12">
        <f t="shared" si="12"/>
        <v>200</v>
      </c>
      <c r="G153" s="2">
        <v>10</v>
      </c>
      <c r="H153" s="2">
        <v>10</v>
      </c>
      <c r="I153" s="2">
        <v>10</v>
      </c>
      <c r="J153" s="2">
        <v>10</v>
      </c>
      <c r="K153" s="2">
        <v>10</v>
      </c>
      <c r="L153" s="2">
        <v>10</v>
      </c>
      <c r="M153" s="2">
        <v>10</v>
      </c>
      <c r="N153" s="2">
        <v>10</v>
      </c>
      <c r="O153" s="2">
        <v>10</v>
      </c>
      <c r="P153" s="2">
        <v>10</v>
      </c>
      <c r="Q153" s="2">
        <f t="shared" si="13"/>
        <v>100</v>
      </c>
      <c r="R153" s="2">
        <v>10</v>
      </c>
      <c r="S153" s="2">
        <v>10</v>
      </c>
      <c r="T153" s="2">
        <v>10</v>
      </c>
      <c r="U153" s="2">
        <v>10</v>
      </c>
      <c r="V153" s="2">
        <v>10</v>
      </c>
      <c r="W153" s="2">
        <v>10</v>
      </c>
      <c r="X153" s="2">
        <v>10</v>
      </c>
      <c r="Y153" s="2">
        <v>10</v>
      </c>
      <c r="Z153" s="2">
        <v>10</v>
      </c>
      <c r="AA153" s="2">
        <v>10</v>
      </c>
      <c r="AB153" s="2">
        <f t="shared" si="14"/>
        <v>100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f t="shared" si="15"/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f t="shared" si="16"/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2">
        <v>0</v>
      </c>
      <c r="BF153" s="2">
        <v>0</v>
      </c>
      <c r="BG153" s="2">
        <v>0</v>
      </c>
      <c r="BH153" s="2">
        <v>0</v>
      </c>
      <c r="BI153" s="2">
        <f t="shared" si="17"/>
        <v>0</v>
      </c>
    </row>
    <row r="154" spans="1:61" ht="15">
      <c r="A154" s="8" t="s">
        <v>201</v>
      </c>
      <c r="B154" s="10" t="s">
        <v>92</v>
      </c>
      <c r="C154" s="2" t="s">
        <v>91</v>
      </c>
      <c r="D154" s="9">
        <v>4</v>
      </c>
      <c r="E154" s="5" t="s">
        <v>256</v>
      </c>
      <c r="F154" s="12">
        <f t="shared" si="12"/>
        <v>200</v>
      </c>
      <c r="G154" s="2">
        <v>10</v>
      </c>
      <c r="H154" s="2">
        <v>10</v>
      </c>
      <c r="I154" s="2">
        <v>10</v>
      </c>
      <c r="J154" s="2">
        <v>10</v>
      </c>
      <c r="K154" s="2">
        <v>10</v>
      </c>
      <c r="L154" s="2">
        <v>10</v>
      </c>
      <c r="M154" s="2">
        <v>10</v>
      </c>
      <c r="N154" s="2">
        <v>10</v>
      </c>
      <c r="O154" s="2">
        <v>10</v>
      </c>
      <c r="P154" s="2">
        <v>10</v>
      </c>
      <c r="Q154" s="2">
        <f t="shared" si="13"/>
        <v>100</v>
      </c>
      <c r="R154" s="2">
        <v>10</v>
      </c>
      <c r="S154" s="2">
        <v>10</v>
      </c>
      <c r="T154" s="2">
        <v>10</v>
      </c>
      <c r="U154" s="2">
        <v>10</v>
      </c>
      <c r="V154" s="2">
        <v>10</v>
      </c>
      <c r="W154" s="2">
        <v>10</v>
      </c>
      <c r="X154" s="2">
        <v>10</v>
      </c>
      <c r="Y154" s="2">
        <v>10</v>
      </c>
      <c r="Z154" s="2">
        <v>10</v>
      </c>
      <c r="AA154" s="2">
        <v>10</v>
      </c>
      <c r="AB154" s="2">
        <f t="shared" si="14"/>
        <v>100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f t="shared" si="15"/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f t="shared" si="16"/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0</v>
      </c>
      <c r="BD154" s="2">
        <v>0</v>
      </c>
      <c r="BE154" s="2">
        <v>0</v>
      </c>
      <c r="BF154" s="2">
        <v>0</v>
      </c>
      <c r="BG154" s="2">
        <v>0</v>
      </c>
      <c r="BH154" s="2">
        <v>0</v>
      </c>
      <c r="BI154" s="2">
        <f t="shared" si="17"/>
        <v>0</v>
      </c>
    </row>
    <row r="155" spans="1:61" ht="15">
      <c r="A155" s="8" t="s">
        <v>558</v>
      </c>
      <c r="B155" s="10" t="s">
        <v>498</v>
      </c>
      <c r="C155" s="2" t="s">
        <v>546</v>
      </c>
      <c r="D155" s="9">
        <v>4</v>
      </c>
      <c r="E155" s="5" t="s">
        <v>256</v>
      </c>
      <c r="F155" s="12">
        <f t="shared" si="12"/>
        <v>200</v>
      </c>
      <c r="G155" s="2">
        <v>10</v>
      </c>
      <c r="H155" s="2">
        <v>10</v>
      </c>
      <c r="I155" s="2">
        <v>10</v>
      </c>
      <c r="J155" s="2">
        <v>10</v>
      </c>
      <c r="K155" s="2">
        <v>10</v>
      </c>
      <c r="L155" s="2">
        <v>10</v>
      </c>
      <c r="M155" s="2">
        <v>10</v>
      </c>
      <c r="N155" s="2">
        <v>10</v>
      </c>
      <c r="O155" s="2">
        <v>10</v>
      </c>
      <c r="P155" s="2">
        <v>10</v>
      </c>
      <c r="Q155" s="2">
        <f t="shared" si="13"/>
        <v>100</v>
      </c>
      <c r="R155" s="2">
        <v>10</v>
      </c>
      <c r="S155" s="2">
        <v>10</v>
      </c>
      <c r="T155" s="2">
        <v>10</v>
      </c>
      <c r="U155" s="2">
        <v>10</v>
      </c>
      <c r="V155" s="2">
        <v>10</v>
      </c>
      <c r="W155" s="2">
        <v>10</v>
      </c>
      <c r="X155" s="2">
        <v>0</v>
      </c>
      <c r="Y155" s="2">
        <v>10</v>
      </c>
      <c r="Z155" s="2">
        <v>10</v>
      </c>
      <c r="AA155" s="2">
        <v>10</v>
      </c>
      <c r="AB155" s="2">
        <f t="shared" si="14"/>
        <v>90</v>
      </c>
      <c r="AC155" s="2">
        <v>10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f t="shared" si="15"/>
        <v>10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f t="shared" si="16"/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v>0</v>
      </c>
      <c r="BE155" s="2">
        <v>0</v>
      </c>
      <c r="BF155" s="2">
        <v>0</v>
      </c>
      <c r="BG155" s="2">
        <v>0</v>
      </c>
      <c r="BH155" s="2">
        <v>0</v>
      </c>
      <c r="BI155" s="2">
        <f t="shared" si="17"/>
        <v>0</v>
      </c>
    </row>
    <row r="156" spans="1:61" ht="15">
      <c r="A156" s="8" t="s">
        <v>559</v>
      </c>
      <c r="B156" s="10" t="s">
        <v>239</v>
      </c>
      <c r="C156" s="2" t="s">
        <v>546</v>
      </c>
      <c r="D156" s="9">
        <v>4</v>
      </c>
      <c r="E156" s="5" t="s">
        <v>256</v>
      </c>
      <c r="F156" s="12">
        <f t="shared" si="12"/>
        <v>200</v>
      </c>
      <c r="G156" s="2">
        <v>10</v>
      </c>
      <c r="H156" s="2">
        <v>10</v>
      </c>
      <c r="I156" s="2">
        <v>10</v>
      </c>
      <c r="J156" s="2">
        <v>10</v>
      </c>
      <c r="K156" s="2">
        <v>10</v>
      </c>
      <c r="L156" s="2">
        <v>10</v>
      </c>
      <c r="M156" s="2">
        <v>10</v>
      </c>
      <c r="N156" s="2">
        <v>10</v>
      </c>
      <c r="O156" s="2">
        <v>10</v>
      </c>
      <c r="P156" s="2">
        <v>10</v>
      </c>
      <c r="Q156" s="2">
        <f t="shared" si="13"/>
        <v>100</v>
      </c>
      <c r="R156" s="2">
        <v>10</v>
      </c>
      <c r="S156" s="2">
        <v>10</v>
      </c>
      <c r="T156" s="2">
        <v>10</v>
      </c>
      <c r="U156" s="2">
        <v>10</v>
      </c>
      <c r="V156" s="2">
        <v>10</v>
      </c>
      <c r="W156" s="2">
        <v>10</v>
      </c>
      <c r="X156" s="2">
        <v>10</v>
      </c>
      <c r="Y156" s="2">
        <v>10</v>
      </c>
      <c r="Z156" s="2">
        <v>10</v>
      </c>
      <c r="AA156" s="2">
        <v>10</v>
      </c>
      <c r="AB156" s="2">
        <f t="shared" si="14"/>
        <v>100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f t="shared" si="15"/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f t="shared" si="16"/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0</v>
      </c>
      <c r="BF156" s="2">
        <v>0</v>
      </c>
      <c r="BG156" s="2">
        <v>0</v>
      </c>
      <c r="BH156" s="2">
        <v>0</v>
      </c>
      <c r="BI156" s="2">
        <f t="shared" si="17"/>
        <v>0</v>
      </c>
    </row>
    <row r="157" spans="2:61" ht="15">
      <c r="B157" s="10" t="s">
        <v>489</v>
      </c>
      <c r="C157" s="2" t="s">
        <v>543</v>
      </c>
      <c r="D157" s="2">
        <v>4</v>
      </c>
      <c r="E157" s="5" t="s">
        <v>256</v>
      </c>
      <c r="F157" s="12">
        <f t="shared" si="12"/>
        <v>200</v>
      </c>
      <c r="G157" s="2">
        <v>10</v>
      </c>
      <c r="H157" s="2">
        <v>10</v>
      </c>
      <c r="I157" s="2">
        <v>10</v>
      </c>
      <c r="J157" s="2">
        <v>10</v>
      </c>
      <c r="K157" s="2">
        <v>10</v>
      </c>
      <c r="L157" s="2">
        <v>10</v>
      </c>
      <c r="M157" s="2">
        <v>10</v>
      </c>
      <c r="N157" s="2">
        <v>10</v>
      </c>
      <c r="O157" s="2">
        <v>10</v>
      </c>
      <c r="P157" s="2">
        <v>10</v>
      </c>
      <c r="Q157" s="2">
        <f t="shared" si="13"/>
        <v>100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10</v>
      </c>
      <c r="X157" s="2">
        <v>0</v>
      </c>
      <c r="Y157" s="2">
        <v>0</v>
      </c>
      <c r="Z157" s="2">
        <v>10</v>
      </c>
      <c r="AA157" s="2">
        <v>10</v>
      </c>
      <c r="AB157" s="2">
        <f t="shared" si="14"/>
        <v>30</v>
      </c>
      <c r="AC157" s="2">
        <v>10</v>
      </c>
      <c r="AD157" s="2">
        <v>0</v>
      </c>
      <c r="AE157" s="2">
        <v>10</v>
      </c>
      <c r="AF157" s="2">
        <v>10</v>
      </c>
      <c r="AG157" s="2">
        <v>10</v>
      </c>
      <c r="AH157" s="2">
        <v>10</v>
      </c>
      <c r="AI157" s="2">
        <v>10</v>
      </c>
      <c r="AJ157" s="2">
        <v>10</v>
      </c>
      <c r="AK157" s="2">
        <v>0</v>
      </c>
      <c r="AL157" s="2">
        <v>0</v>
      </c>
      <c r="AM157" s="2">
        <f t="shared" si="15"/>
        <v>70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f t="shared" si="16"/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0</v>
      </c>
      <c r="BE157" s="2">
        <v>0</v>
      </c>
      <c r="BF157" s="2">
        <v>0</v>
      </c>
      <c r="BG157" s="2">
        <v>0</v>
      </c>
      <c r="BH157" s="2">
        <v>0</v>
      </c>
      <c r="BI157" s="2">
        <f t="shared" si="17"/>
        <v>0</v>
      </c>
    </row>
    <row r="158" spans="1:61" ht="15">
      <c r="A158" s="8" t="s">
        <v>562</v>
      </c>
      <c r="B158" s="10" t="s">
        <v>488</v>
      </c>
      <c r="C158" s="3" t="s">
        <v>561</v>
      </c>
      <c r="D158" s="9">
        <v>3</v>
      </c>
      <c r="E158" s="5" t="s">
        <v>256</v>
      </c>
      <c r="F158" s="12">
        <f t="shared" si="12"/>
        <v>200</v>
      </c>
      <c r="G158" s="2">
        <v>10</v>
      </c>
      <c r="H158" s="2">
        <v>10</v>
      </c>
      <c r="I158" s="2">
        <v>10</v>
      </c>
      <c r="J158" s="2">
        <v>10</v>
      </c>
      <c r="K158" s="2">
        <v>10</v>
      </c>
      <c r="L158" s="2">
        <v>10</v>
      </c>
      <c r="M158" s="2">
        <v>10</v>
      </c>
      <c r="N158" s="2">
        <v>10</v>
      </c>
      <c r="O158" s="2">
        <v>10</v>
      </c>
      <c r="P158" s="2">
        <v>10</v>
      </c>
      <c r="Q158" s="2">
        <f t="shared" si="13"/>
        <v>100</v>
      </c>
      <c r="R158" s="2">
        <v>10</v>
      </c>
      <c r="S158" s="2">
        <v>10</v>
      </c>
      <c r="T158" s="2">
        <v>10</v>
      </c>
      <c r="U158" s="2">
        <v>10</v>
      </c>
      <c r="V158" s="2">
        <v>10</v>
      </c>
      <c r="W158" s="2">
        <v>10</v>
      </c>
      <c r="X158" s="2">
        <v>10</v>
      </c>
      <c r="Y158" s="2">
        <v>10</v>
      </c>
      <c r="Z158" s="2">
        <v>10</v>
      </c>
      <c r="AA158" s="2">
        <v>10</v>
      </c>
      <c r="AB158" s="2">
        <f t="shared" si="14"/>
        <v>100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f t="shared" si="15"/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f t="shared" si="16"/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2">
        <v>0</v>
      </c>
      <c r="BE158" s="2">
        <v>0</v>
      </c>
      <c r="BF158" s="2">
        <v>0</v>
      </c>
      <c r="BG158" s="2">
        <v>0</v>
      </c>
      <c r="BH158" s="2">
        <v>0</v>
      </c>
      <c r="BI158" s="2">
        <f t="shared" si="17"/>
        <v>0</v>
      </c>
    </row>
    <row r="159" spans="2:61" ht="15">
      <c r="B159" s="10" t="s">
        <v>515</v>
      </c>
      <c r="C159" s="2" t="s">
        <v>552</v>
      </c>
      <c r="D159" s="2">
        <v>4</v>
      </c>
      <c r="E159" s="5" t="s">
        <v>256</v>
      </c>
      <c r="F159" s="12">
        <f t="shared" si="12"/>
        <v>200</v>
      </c>
      <c r="G159" s="2">
        <v>10</v>
      </c>
      <c r="H159" s="2">
        <v>10</v>
      </c>
      <c r="I159" s="2">
        <v>10</v>
      </c>
      <c r="J159" s="2">
        <v>10</v>
      </c>
      <c r="K159" s="2">
        <v>10</v>
      </c>
      <c r="L159" s="2">
        <v>10</v>
      </c>
      <c r="M159" s="2">
        <v>10</v>
      </c>
      <c r="N159" s="2">
        <v>10</v>
      </c>
      <c r="O159" s="2">
        <v>10</v>
      </c>
      <c r="P159" s="2">
        <v>10</v>
      </c>
      <c r="Q159" s="2">
        <f t="shared" si="13"/>
        <v>100</v>
      </c>
      <c r="R159" s="2">
        <v>10</v>
      </c>
      <c r="S159" s="2">
        <v>0</v>
      </c>
      <c r="T159" s="2">
        <v>10</v>
      </c>
      <c r="U159" s="2">
        <v>10</v>
      </c>
      <c r="V159" s="2">
        <v>10</v>
      </c>
      <c r="W159" s="2">
        <v>10</v>
      </c>
      <c r="X159" s="2">
        <v>10</v>
      </c>
      <c r="Y159" s="2">
        <v>10</v>
      </c>
      <c r="Z159" s="2">
        <v>10</v>
      </c>
      <c r="AA159" s="2">
        <v>0</v>
      </c>
      <c r="AB159" s="2">
        <f t="shared" si="14"/>
        <v>80</v>
      </c>
      <c r="AC159" s="2">
        <v>0</v>
      </c>
      <c r="AD159" s="2">
        <v>0</v>
      </c>
      <c r="AE159" s="2">
        <v>10</v>
      </c>
      <c r="AF159" s="2">
        <v>10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f t="shared" si="15"/>
        <v>20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f t="shared" si="16"/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0</v>
      </c>
      <c r="BE159" s="2">
        <v>0</v>
      </c>
      <c r="BF159" s="2">
        <v>0</v>
      </c>
      <c r="BG159" s="2">
        <v>0</v>
      </c>
      <c r="BH159" s="2">
        <v>0</v>
      </c>
      <c r="BI159" s="2">
        <f t="shared" si="17"/>
        <v>0</v>
      </c>
    </row>
    <row r="160" spans="1:61" ht="15">
      <c r="A160" s="8" t="s">
        <v>265</v>
      </c>
      <c r="B160" s="10" t="s">
        <v>266</v>
      </c>
      <c r="D160" s="9">
        <v>4</v>
      </c>
      <c r="E160" s="5" t="s">
        <v>256</v>
      </c>
      <c r="F160" s="12">
        <f t="shared" si="12"/>
        <v>200</v>
      </c>
      <c r="G160" s="2">
        <v>10</v>
      </c>
      <c r="H160" s="2">
        <v>10</v>
      </c>
      <c r="I160" s="2">
        <v>10</v>
      </c>
      <c r="J160" s="2">
        <v>10</v>
      </c>
      <c r="K160" s="2">
        <v>10</v>
      </c>
      <c r="L160" s="2">
        <v>10</v>
      </c>
      <c r="M160" s="2">
        <v>10</v>
      </c>
      <c r="N160" s="2">
        <v>10</v>
      </c>
      <c r="O160" s="2">
        <v>10</v>
      </c>
      <c r="P160" s="2">
        <v>10</v>
      </c>
      <c r="Q160" s="2">
        <f t="shared" si="13"/>
        <v>100</v>
      </c>
      <c r="R160" s="2">
        <v>10</v>
      </c>
      <c r="S160" s="2">
        <v>10</v>
      </c>
      <c r="T160" s="2">
        <v>10</v>
      </c>
      <c r="U160" s="2">
        <v>10</v>
      </c>
      <c r="V160" s="2">
        <v>10</v>
      </c>
      <c r="W160" s="2">
        <v>10</v>
      </c>
      <c r="X160" s="2">
        <v>10</v>
      </c>
      <c r="Y160" s="2">
        <v>10</v>
      </c>
      <c r="Z160" s="2">
        <v>10</v>
      </c>
      <c r="AA160" s="2">
        <v>10</v>
      </c>
      <c r="AB160" s="2">
        <f t="shared" si="14"/>
        <v>100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f t="shared" si="15"/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f t="shared" si="16"/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2">
        <v>0</v>
      </c>
      <c r="BE160" s="2">
        <v>0</v>
      </c>
      <c r="BF160" s="2">
        <v>0</v>
      </c>
      <c r="BG160" s="2">
        <v>0</v>
      </c>
      <c r="BH160" s="2">
        <v>0</v>
      </c>
      <c r="BI160" s="2">
        <f t="shared" si="17"/>
        <v>0</v>
      </c>
    </row>
    <row r="161" spans="1:61" ht="15">
      <c r="A161" s="8" t="s">
        <v>387</v>
      </c>
      <c r="B161" s="1" t="s">
        <v>390</v>
      </c>
      <c r="C161" s="2" t="s">
        <v>393</v>
      </c>
      <c r="D161" s="9">
        <v>4</v>
      </c>
      <c r="E161" s="5" t="s">
        <v>256</v>
      </c>
      <c r="F161" s="12">
        <f t="shared" si="12"/>
        <v>190</v>
      </c>
      <c r="G161" s="2">
        <v>10</v>
      </c>
      <c r="H161" s="2">
        <v>10</v>
      </c>
      <c r="I161" s="2">
        <v>10</v>
      </c>
      <c r="J161" s="2">
        <v>10</v>
      </c>
      <c r="K161" s="2">
        <v>10</v>
      </c>
      <c r="L161" s="2">
        <v>10</v>
      </c>
      <c r="M161" s="2">
        <v>10</v>
      </c>
      <c r="N161" s="2">
        <v>0</v>
      </c>
      <c r="O161" s="2">
        <v>0</v>
      </c>
      <c r="P161" s="2">
        <v>0</v>
      </c>
      <c r="Q161" s="2">
        <f t="shared" si="13"/>
        <v>70</v>
      </c>
      <c r="R161" s="2">
        <v>10</v>
      </c>
      <c r="S161" s="2">
        <v>10</v>
      </c>
      <c r="T161" s="2">
        <v>10</v>
      </c>
      <c r="U161" s="2">
        <v>10</v>
      </c>
      <c r="V161" s="2">
        <v>10</v>
      </c>
      <c r="W161" s="2">
        <v>10</v>
      </c>
      <c r="X161" s="2">
        <v>10</v>
      </c>
      <c r="Y161" s="2">
        <v>10</v>
      </c>
      <c r="Z161" s="2">
        <v>10</v>
      </c>
      <c r="AA161" s="2">
        <v>10</v>
      </c>
      <c r="AB161" s="2">
        <f t="shared" si="14"/>
        <v>100</v>
      </c>
      <c r="AC161" s="2">
        <v>10</v>
      </c>
      <c r="AD161" s="2">
        <v>10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f t="shared" si="15"/>
        <v>20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f t="shared" si="16"/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v>0</v>
      </c>
      <c r="BD161" s="2">
        <v>0</v>
      </c>
      <c r="BE161" s="2">
        <v>0</v>
      </c>
      <c r="BF161" s="2">
        <v>0</v>
      </c>
      <c r="BG161" s="2">
        <v>0</v>
      </c>
      <c r="BH161" s="2">
        <v>0</v>
      </c>
      <c r="BI161" s="2">
        <f t="shared" si="17"/>
        <v>0</v>
      </c>
    </row>
    <row r="162" spans="1:61" ht="15">
      <c r="A162" s="7" t="s">
        <v>219</v>
      </c>
      <c r="B162" s="11" t="s">
        <v>238</v>
      </c>
      <c r="C162" s="3" t="s">
        <v>250</v>
      </c>
      <c r="D162" s="6">
        <v>3</v>
      </c>
      <c r="E162" s="4" t="s">
        <v>256</v>
      </c>
      <c r="F162" s="12">
        <f t="shared" si="12"/>
        <v>190</v>
      </c>
      <c r="G162" s="3">
        <v>10</v>
      </c>
      <c r="H162" s="3">
        <v>10</v>
      </c>
      <c r="I162" s="3">
        <v>10</v>
      </c>
      <c r="J162" s="3">
        <v>10</v>
      </c>
      <c r="K162" s="3">
        <v>10</v>
      </c>
      <c r="L162" s="3">
        <v>10</v>
      </c>
      <c r="M162" s="3">
        <v>10</v>
      </c>
      <c r="N162" s="3">
        <v>10</v>
      </c>
      <c r="O162" s="3">
        <v>10</v>
      </c>
      <c r="P162" s="3">
        <v>10</v>
      </c>
      <c r="Q162" s="2">
        <f t="shared" si="13"/>
        <v>100</v>
      </c>
      <c r="R162" s="3">
        <v>0</v>
      </c>
      <c r="S162" s="3">
        <v>10</v>
      </c>
      <c r="T162" s="3">
        <v>10</v>
      </c>
      <c r="U162" s="3">
        <v>10</v>
      </c>
      <c r="V162" s="3">
        <v>10</v>
      </c>
      <c r="W162" s="3">
        <v>10</v>
      </c>
      <c r="X162" s="3">
        <v>10</v>
      </c>
      <c r="Y162" s="3">
        <v>10</v>
      </c>
      <c r="Z162" s="3">
        <v>10</v>
      </c>
      <c r="AA162" s="3">
        <v>0</v>
      </c>
      <c r="AB162" s="2">
        <f t="shared" si="14"/>
        <v>80</v>
      </c>
      <c r="AC162" s="3">
        <v>0</v>
      </c>
      <c r="AD162" s="3">
        <v>10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f t="shared" si="15"/>
        <v>10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f t="shared" si="16"/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v>0</v>
      </c>
      <c r="BE162" s="2">
        <v>0</v>
      </c>
      <c r="BF162" s="2">
        <v>0</v>
      </c>
      <c r="BG162" s="2">
        <v>0</v>
      </c>
      <c r="BH162" s="2">
        <v>0</v>
      </c>
      <c r="BI162" s="2">
        <f t="shared" si="17"/>
        <v>0</v>
      </c>
    </row>
    <row r="163" spans="2:61" ht="15">
      <c r="B163" s="10" t="s">
        <v>513</v>
      </c>
      <c r="C163" s="2" t="s">
        <v>551</v>
      </c>
      <c r="D163" s="2">
        <v>2</v>
      </c>
      <c r="E163" s="5" t="s">
        <v>256</v>
      </c>
      <c r="F163" s="12">
        <f t="shared" si="12"/>
        <v>180</v>
      </c>
      <c r="G163" s="2">
        <v>10</v>
      </c>
      <c r="H163" s="2">
        <v>10</v>
      </c>
      <c r="I163" s="2">
        <v>10</v>
      </c>
      <c r="J163" s="2">
        <v>10</v>
      </c>
      <c r="K163" s="2">
        <v>10</v>
      </c>
      <c r="L163" s="2">
        <v>10</v>
      </c>
      <c r="M163" s="2">
        <v>10</v>
      </c>
      <c r="N163" s="2">
        <v>10</v>
      </c>
      <c r="O163" s="2">
        <v>10</v>
      </c>
      <c r="P163" s="2">
        <v>10</v>
      </c>
      <c r="Q163" s="2">
        <f t="shared" si="13"/>
        <v>100</v>
      </c>
      <c r="R163" s="2">
        <v>10</v>
      </c>
      <c r="S163" s="2">
        <v>0</v>
      </c>
      <c r="T163" s="2">
        <v>10</v>
      </c>
      <c r="U163" s="2">
        <v>10</v>
      </c>
      <c r="V163" s="2">
        <v>10</v>
      </c>
      <c r="W163" s="2">
        <v>0</v>
      </c>
      <c r="X163" s="2">
        <v>10</v>
      </c>
      <c r="Y163" s="2">
        <v>10</v>
      </c>
      <c r="Z163" s="2">
        <v>10</v>
      </c>
      <c r="AA163" s="2">
        <v>0</v>
      </c>
      <c r="AB163" s="2">
        <f t="shared" si="14"/>
        <v>70</v>
      </c>
      <c r="AC163" s="2">
        <v>0</v>
      </c>
      <c r="AD163" s="2">
        <v>0</v>
      </c>
      <c r="AE163" s="2">
        <v>10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f t="shared" si="15"/>
        <v>10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f t="shared" si="16"/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2">
        <v>0</v>
      </c>
      <c r="BE163" s="2">
        <v>0</v>
      </c>
      <c r="BF163" s="2">
        <v>0</v>
      </c>
      <c r="BG163" s="2">
        <v>0</v>
      </c>
      <c r="BH163" s="2">
        <v>0</v>
      </c>
      <c r="BI163" s="2">
        <f t="shared" si="17"/>
        <v>0</v>
      </c>
    </row>
    <row r="164" spans="1:61" ht="15">
      <c r="A164" s="8" t="s">
        <v>195</v>
      </c>
      <c r="B164" s="10" t="s">
        <v>85</v>
      </c>
      <c r="C164" s="2" t="s">
        <v>82</v>
      </c>
      <c r="D164" s="9">
        <v>1</v>
      </c>
      <c r="E164" s="5" t="s">
        <v>256</v>
      </c>
      <c r="F164" s="12">
        <f t="shared" si="12"/>
        <v>180</v>
      </c>
      <c r="G164" s="2">
        <v>10</v>
      </c>
      <c r="H164" s="2">
        <v>10</v>
      </c>
      <c r="I164" s="2">
        <v>10</v>
      </c>
      <c r="J164" s="2">
        <v>10</v>
      </c>
      <c r="K164" s="2">
        <v>10</v>
      </c>
      <c r="L164" s="2">
        <v>10</v>
      </c>
      <c r="M164" s="2">
        <v>10</v>
      </c>
      <c r="N164" s="2">
        <v>10</v>
      </c>
      <c r="O164" s="2">
        <v>10</v>
      </c>
      <c r="P164" s="2">
        <v>0</v>
      </c>
      <c r="Q164" s="2">
        <f t="shared" si="13"/>
        <v>90</v>
      </c>
      <c r="R164" s="2">
        <v>10</v>
      </c>
      <c r="S164" s="2">
        <v>0</v>
      </c>
      <c r="T164" s="2">
        <v>10</v>
      </c>
      <c r="U164" s="2">
        <v>10</v>
      </c>
      <c r="V164" s="2">
        <v>10</v>
      </c>
      <c r="W164" s="2">
        <v>0</v>
      </c>
      <c r="X164" s="2">
        <v>10</v>
      </c>
      <c r="Y164" s="2">
        <v>10</v>
      </c>
      <c r="Z164" s="2">
        <v>10</v>
      </c>
      <c r="AA164" s="2">
        <v>0</v>
      </c>
      <c r="AB164" s="2">
        <f t="shared" si="14"/>
        <v>70</v>
      </c>
      <c r="AC164" s="2">
        <v>0</v>
      </c>
      <c r="AD164" s="2">
        <v>0</v>
      </c>
      <c r="AE164" s="2">
        <v>10</v>
      </c>
      <c r="AF164" s="2">
        <v>10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f t="shared" si="15"/>
        <v>20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f t="shared" si="16"/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2">
        <v>0</v>
      </c>
      <c r="BE164" s="2">
        <v>0</v>
      </c>
      <c r="BF164" s="2">
        <v>0</v>
      </c>
      <c r="BG164" s="2">
        <v>0</v>
      </c>
      <c r="BH164" s="2">
        <v>0</v>
      </c>
      <c r="BI164" s="2">
        <f t="shared" si="17"/>
        <v>0</v>
      </c>
    </row>
    <row r="165" spans="1:61" ht="15">
      <c r="A165" s="8" t="s">
        <v>183</v>
      </c>
      <c r="B165" s="10" t="s">
        <v>78</v>
      </c>
      <c r="C165" s="2" t="s">
        <v>4</v>
      </c>
      <c r="D165" s="9">
        <v>1</v>
      </c>
      <c r="E165" s="5" t="str">
        <f>IF(OR(Q165&gt;0,AB165&gt;0),"B",IF(OR(AX165&gt;0,BI165&gt;0),"A",""))</f>
        <v>B</v>
      </c>
      <c r="F165" s="12">
        <f t="shared" si="12"/>
        <v>180</v>
      </c>
      <c r="G165" s="2">
        <v>10</v>
      </c>
      <c r="H165" s="2">
        <v>10</v>
      </c>
      <c r="I165" s="2">
        <v>10</v>
      </c>
      <c r="J165" s="2">
        <v>10</v>
      </c>
      <c r="K165" s="2">
        <v>10</v>
      </c>
      <c r="L165" s="2">
        <v>10</v>
      </c>
      <c r="M165" s="2">
        <v>10</v>
      </c>
      <c r="N165" s="2">
        <v>10</v>
      </c>
      <c r="O165" s="2">
        <v>0</v>
      </c>
      <c r="P165" s="2">
        <v>0</v>
      </c>
      <c r="Q165" s="2">
        <f t="shared" si="13"/>
        <v>80</v>
      </c>
      <c r="R165" s="2">
        <v>10</v>
      </c>
      <c r="S165" s="2">
        <v>10</v>
      </c>
      <c r="T165" s="2">
        <v>10</v>
      </c>
      <c r="U165" s="2">
        <v>10</v>
      </c>
      <c r="V165" s="2">
        <v>10</v>
      </c>
      <c r="W165" s="2">
        <v>10</v>
      </c>
      <c r="X165" s="2">
        <v>10</v>
      </c>
      <c r="Y165" s="2">
        <v>10</v>
      </c>
      <c r="Z165" s="2">
        <v>10</v>
      </c>
      <c r="AA165" s="2">
        <v>10</v>
      </c>
      <c r="AB165" s="2">
        <f t="shared" si="14"/>
        <v>100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f t="shared" si="15"/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f t="shared" si="16"/>
        <v>0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2">
        <v>0</v>
      </c>
      <c r="BE165" s="2">
        <v>0</v>
      </c>
      <c r="BF165" s="2">
        <v>0</v>
      </c>
      <c r="BG165" s="2">
        <v>0</v>
      </c>
      <c r="BH165" s="2">
        <v>0</v>
      </c>
      <c r="BI165" s="2">
        <f t="shared" si="17"/>
        <v>0</v>
      </c>
    </row>
    <row r="166" spans="2:61" ht="15">
      <c r="B166" s="10" t="s">
        <v>504</v>
      </c>
      <c r="C166" s="2" t="s">
        <v>547</v>
      </c>
      <c r="D166" s="2">
        <v>3</v>
      </c>
      <c r="E166" s="5" t="s">
        <v>256</v>
      </c>
      <c r="F166" s="12">
        <f t="shared" si="12"/>
        <v>180</v>
      </c>
      <c r="G166" s="2">
        <v>10</v>
      </c>
      <c r="H166" s="2">
        <v>10</v>
      </c>
      <c r="I166" s="2">
        <v>10</v>
      </c>
      <c r="J166" s="2">
        <v>10</v>
      </c>
      <c r="K166" s="2">
        <v>10</v>
      </c>
      <c r="L166" s="2">
        <v>10</v>
      </c>
      <c r="M166" s="2">
        <v>10</v>
      </c>
      <c r="N166" s="2">
        <v>10</v>
      </c>
      <c r="O166" s="2">
        <v>10</v>
      </c>
      <c r="P166" s="2">
        <v>10</v>
      </c>
      <c r="Q166" s="2">
        <f t="shared" si="13"/>
        <v>100</v>
      </c>
      <c r="R166" s="2">
        <v>10</v>
      </c>
      <c r="S166" s="2">
        <v>0</v>
      </c>
      <c r="T166" s="2">
        <v>10</v>
      </c>
      <c r="U166" s="2">
        <v>0</v>
      </c>
      <c r="V166" s="2">
        <v>10</v>
      </c>
      <c r="W166" s="2">
        <v>0</v>
      </c>
      <c r="X166" s="2">
        <v>10</v>
      </c>
      <c r="Y166" s="2">
        <v>0</v>
      </c>
      <c r="Z166" s="2">
        <v>10</v>
      </c>
      <c r="AA166" s="2">
        <v>0</v>
      </c>
      <c r="AB166" s="2">
        <f t="shared" si="14"/>
        <v>50</v>
      </c>
      <c r="AC166" s="2">
        <v>0</v>
      </c>
      <c r="AD166" s="2">
        <v>10</v>
      </c>
      <c r="AE166" s="2">
        <v>0</v>
      </c>
      <c r="AF166" s="2">
        <v>10</v>
      </c>
      <c r="AG166" s="2">
        <v>10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f t="shared" si="15"/>
        <v>30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f t="shared" si="16"/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f t="shared" si="17"/>
        <v>0</v>
      </c>
    </row>
    <row r="167" spans="1:61" ht="15">
      <c r="A167" s="8" t="s">
        <v>181</v>
      </c>
      <c r="B167" s="10" t="s">
        <v>12</v>
      </c>
      <c r="C167" s="2" t="s">
        <v>7</v>
      </c>
      <c r="D167" s="9">
        <v>1</v>
      </c>
      <c r="E167" s="5" t="str">
        <f>IF(OR(Q167&gt;0,AB167&gt;0),"B",IF(OR(AX167&gt;0,BI167&gt;0),"A",""))</f>
        <v>B</v>
      </c>
      <c r="F167" s="12">
        <f t="shared" si="12"/>
        <v>180</v>
      </c>
      <c r="G167" s="2">
        <v>10</v>
      </c>
      <c r="H167" s="2">
        <v>10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10</v>
      </c>
      <c r="Q167" s="2">
        <f t="shared" si="13"/>
        <v>30</v>
      </c>
      <c r="R167" s="2">
        <v>10</v>
      </c>
      <c r="S167" s="2">
        <v>10</v>
      </c>
      <c r="T167" s="2">
        <v>10</v>
      </c>
      <c r="U167" s="2">
        <v>10</v>
      </c>
      <c r="V167" s="2">
        <v>10</v>
      </c>
      <c r="W167" s="2">
        <v>10</v>
      </c>
      <c r="X167" s="2">
        <v>10</v>
      </c>
      <c r="Y167" s="2">
        <v>10</v>
      </c>
      <c r="Z167" s="2">
        <v>10</v>
      </c>
      <c r="AA167" s="2">
        <v>10</v>
      </c>
      <c r="AB167" s="2">
        <f t="shared" si="14"/>
        <v>100</v>
      </c>
      <c r="AC167" s="2">
        <v>10</v>
      </c>
      <c r="AD167" s="2">
        <v>10</v>
      </c>
      <c r="AE167" s="2">
        <v>10</v>
      </c>
      <c r="AF167" s="2">
        <v>10</v>
      </c>
      <c r="AG167" s="2">
        <v>10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f t="shared" si="15"/>
        <v>50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f t="shared" si="16"/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f t="shared" si="17"/>
        <v>0</v>
      </c>
    </row>
    <row r="168" spans="2:61" ht="15">
      <c r="B168" s="10" t="s">
        <v>431</v>
      </c>
      <c r="C168" s="2" t="s">
        <v>438</v>
      </c>
      <c r="D168" s="2">
        <v>4</v>
      </c>
      <c r="E168" s="5" t="s">
        <v>256</v>
      </c>
      <c r="F168" s="12">
        <f t="shared" si="12"/>
        <v>180</v>
      </c>
      <c r="G168" s="2">
        <v>10</v>
      </c>
      <c r="H168" s="2">
        <v>10</v>
      </c>
      <c r="I168" s="2">
        <v>10</v>
      </c>
      <c r="J168" s="2">
        <v>10</v>
      </c>
      <c r="K168" s="2">
        <v>10</v>
      </c>
      <c r="L168" s="2">
        <v>10</v>
      </c>
      <c r="M168" s="2">
        <v>10</v>
      </c>
      <c r="N168" s="2">
        <v>10</v>
      </c>
      <c r="O168" s="2">
        <v>10</v>
      </c>
      <c r="P168" s="2">
        <v>10</v>
      </c>
      <c r="Q168" s="2">
        <f t="shared" si="13"/>
        <v>100</v>
      </c>
      <c r="R168" s="2">
        <v>0</v>
      </c>
      <c r="S168" s="2">
        <v>10</v>
      </c>
      <c r="T168" s="2">
        <v>0</v>
      </c>
      <c r="U168" s="2">
        <v>10</v>
      </c>
      <c r="V168" s="2">
        <v>0</v>
      </c>
      <c r="W168" s="2">
        <v>10</v>
      </c>
      <c r="X168" s="2">
        <v>0</v>
      </c>
      <c r="Y168" s="2">
        <v>10</v>
      </c>
      <c r="Z168" s="2">
        <v>0</v>
      </c>
      <c r="AA168" s="2">
        <v>10</v>
      </c>
      <c r="AB168" s="2">
        <f t="shared" si="14"/>
        <v>50</v>
      </c>
      <c r="AC168" s="2">
        <v>10</v>
      </c>
      <c r="AD168" s="2">
        <v>0</v>
      </c>
      <c r="AE168" s="2">
        <v>10</v>
      </c>
      <c r="AF168" s="2">
        <v>10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f t="shared" si="15"/>
        <v>30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f t="shared" si="16"/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  <c r="BE168" s="2">
        <v>0</v>
      </c>
      <c r="BF168" s="2">
        <v>0</v>
      </c>
      <c r="BG168" s="2">
        <v>0</v>
      </c>
      <c r="BH168" s="2">
        <v>0</v>
      </c>
      <c r="BI168" s="2">
        <f t="shared" si="17"/>
        <v>0</v>
      </c>
    </row>
    <row r="169" spans="1:61" ht="15">
      <c r="A169" s="8" t="s">
        <v>388</v>
      </c>
      <c r="B169" s="1" t="s">
        <v>391</v>
      </c>
      <c r="C169" s="2" t="s">
        <v>393</v>
      </c>
      <c r="D169" s="9">
        <v>4</v>
      </c>
      <c r="E169" s="5" t="s">
        <v>256</v>
      </c>
      <c r="F169" s="12">
        <f t="shared" si="12"/>
        <v>180</v>
      </c>
      <c r="G169" s="2">
        <v>10</v>
      </c>
      <c r="H169" s="2">
        <v>10</v>
      </c>
      <c r="I169" s="2">
        <v>10</v>
      </c>
      <c r="J169" s="2">
        <v>10</v>
      </c>
      <c r="K169" s="2">
        <v>10</v>
      </c>
      <c r="L169" s="2">
        <v>10</v>
      </c>
      <c r="M169" s="2">
        <v>10</v>
      </c>
      <c r="N169" s="2">
        <v>0</v>
      </c>
      <c r="O169" s="2">
        <v>0</v>
      </c>
      <c r="P169" s="2">
        <v>0</v>
      </c>
      <c r="Q169" s="2">
        <f t="shared" si="13"/>
        <v>70</v>
      </c>
      <c r="R169" s="2">
        <v>10</v>
      </c>
      <c r="S169" s="2">
        <v>10</v>
      </c>
      <c r="T169" s="2">
        <v>10</v>
      </c>
      <c r="U169" s="2">
        <v>10</v>
      </c>
      <c r="V169" s="2">
        <v>10</v>
      </c>
      <c r="W169" s="2">
        <v>10</v>
      </c>
      <c r="X169" s="2">
        <v>10</v>
      </c>
      <c r="Y169" s="2">
        <v>10</v>
      </c>
      <c r="Z169" s="2">
        <v>10</v>
      </c>
      <c r="AA169" s="2">
        <v>10</v>
      </c>
      <c r="AB169" s="2">
        <f t="shared" si="14"/>
        <v>100</v>
      </c>
      <c r="AC169" s="2">
        <v>10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f t="shared" si="15"/>
        <v>10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f t="shared" si="16"/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0</v>
      </c>
      <c r="BE169" s="2">
        <v>0</v>
      </c>
      <c r="BF169" s="2">
        <v>0</v>
      </c>
      <c r="BG169" s="2">
        <v>0</v>
      </c>
      <c r="BH169" s="2">
        <v>0</v>
      </c>
      <c r="BI169" s="2">
        <f t="shared" si="17"/>
        <v>0</v>
      </c>
    </row>
    <row r="170" spans="2:61" ht="15">
      <c r="B170" s="10" t="s">
        <v>421</v>
      </c>
      <c r="C170" s="2" t="s">
        <v>437</v>
      </c>
      <c r="D170" s="2">
        <v>4</v>
      </c>
      <c r="E170" s="5" t="s">
        <v>256</v>
      </c>
      <c r="F170" s="12">
        <f t="shared" si="12"/>
        <v>170</v>
      </c>
      <c r="G170" s="2">
        <v>10</v>
      </c>
      <c r="H170" s="2">
        <v>10</v>
      </c>
      <c r="I170" s="2">
        <v>10</v>
      </c>
      <c r="J170" s="2">
        <v>10</v>
      </c>
      <c r="K170" s="2">
        <v>10</v>
      </c>
      <c r="L170" s="2">
        <v>10</v>
      </c>
      <c r="M170" s="2">
        <v>0</v>
      </c>
      <c r="N170" s="2">
        <v>0</v>
      </c>
      <c r="O170" s="2">
        <v>0</v>
      </c>
      <c r="P170" s="2">
        <v>10</v>
      </c>
      <c r="Q170" s="2">
        <f t="shared" si="13"/>
        <v>70</v>
      </c>
      <c r="R170" s="2">
        <v>10</v>
      </c>
      <c r="S170" s="2">
        <v>10</v>
      </c>
      <c r="T170" s="2">
        <v>10</v>
      </c>
      <c r="U170" s="2">
        <v>10</v>
      </c>
      <c r="V170" s="2">
        <v>10</v>
      </c>
      <c r="W170" s="2">
        <v>10</v>
      </c>
      <c r="X170" s="2">
        <v>10</v>
      </c>
      <c r="Y170" s="2">
        <v>10</v>
      </c>
      <c r="Z170" s="2">
        <v>10</v>
      </c>
      <c r="AA170" s="2">
        <v>10</v>
      </c>
      <c r="AB170" s="2">
        <f t="shared" si="14"/>
        <v>100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f t="shared" si="15"/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f t="shared" si="16"/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v>0</v>
      </c>
      <c r="BD170" s="2">
        <v>0</v>
      </c>
      <c r="BE170" s="2">
        <v>0</v>
      </c>
      <c r="BF170" s="2">
        <v>0</v>
      </c>
      <c r="BG170" s="2">
        <v>0</v>
      </c>
      <c r="BH170" s="2">
        <v>0</v>
      </c>
      <c r="BI170" s="2">
        <f t="shared" si="17"/>
        <v>0</v>
      </c>
    </row>
    <row r="171" spans="2:61" ht="15">
      <c r="B171" s="10" t="s">
        <v>485</v>
      </c>
      <c r="C171" s="2" t="s">
        <v>542</v>
      </c>
      <c r="D171" s="2">
        <v>3</v>
      </c>
      <c r="E171" s="5" t="s">
        <v>256</v>
      </c>
      <c r="F171" s="12">
        <f t="shared" si="12"/>
        <v>170</v>
      </c>
      <c r="G171" s="2">
        <v>0</v>
      </c>
      <c r="H171" s="2">
        <v>10</v>
      </c>
      <c r="I171" s="2">
        <v>10</v>
      </c>
      <c r="J171" s="2">
        <v>10</v>
      </c>
      <c r="K171" s="2">
        <v>10</v>
      </c>
      <c r="L171" s="2">
        <v>10</v>
      </c>
      <c r="M171" s="2">
        <v>10</v>
      </c>
      <c r="N171" s="2">
        <v>10</v>
      </c>
      <c r="O171" s="2">
        <v>0</v>
      </c>
      <c r="P171" s="2">
        <v>0</v>
      </c>
      <c r="Q171" s="2">
        <f t="shared" si="13"/>
        <v>70</v>
      </c>
      <c r="R171" s="2">
        <v>10</v>
      </c>
      <c r="S171" s="2">
        <v>10</v>
      </c>
      <c r="T171" s="2">
        <v>10</v>
      </c>
      <c r="U171" s="2">
        <v>10</v>
      </c>
      <c r="V171" s="2">
        <v>10</v>
      </c>
      <c r="W171" s="2">
        <v>10</v>
      </c>
      <c r="X171" s="2">
        <v>10</v>
      </c>
      <c r="Y171" s="2">
        <v>10</v>
      </c>
      <c r="Z171" s="2">
        <v>10</v>
      </c>
      <c r="AA171" s="2">
        <v>10</v>
      </c>
      <c r="AB171" s="2">
        <f t="shared" si="14"/>
        <v>100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f t="shared" si="15"/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f t="shared" si="16"/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0</v>
      </c>
      <c r="BE171" s="2">
        <v>0</v>
      </c>
      <c r="BF171" s="2">
        <v>0</v>
      </c>
      <c r="BG171" s="2">
        <v>0</v>
      </c>
      <c r="BH171" s="2">
        <v>0</v>
      </c>
      <c r="BI171" s="2">
        <f t="shared" si="17"/>
        <v>0</v>
      </c>
    </row>
    <row r="172" spans="2:61" ht="15">
      <c r="B172" s="10" t="s">
        <v>397</v>
      </c>
      <c r="C172" s="2" t="s">
        <v>409</v>
      </c>
      <c r="D172" s="2">
        <v>2</v>
      </c>
      <c r="E172" s="5" t="s">
        <v>256</v>
      </c>
      <c r="F172" s="12">
        <f t="shared" si="12"/>
        <v>170</v>
      </c>
      <c r="G172" s="2">
        <v>10</v>
      </c>
      <c r="H172" s="2">
        <v>10</v>
      </c>
      <c r="I172" s="2">
        <v>10</v>
      </c>
      <c r="J172" s="2">
        <v>10</v>
      </c>
      <c r="K172" s="2">
        <v>10</v>
      </c>
      <c r="L172" s="2">
        <v>10</v>
      </c>
      <c r="M172" s="2">
        <v>10</v>
      </c>
      <c r="N172" s="2">
        <v>0</v>
      </c>
      <c r="O172" s="2">
        <v>0</v>
      </c>
      <c r="P172" s="2">
        <v>0</v>
      </c>
      <c r="Q172" s="2">
        <f t="shared" si="13"/>
        <v>70</v>
      </c>
      <c r="R172" s="2">
        <v>10</v>
      </c>
      <c r="S172" s="2">
        <v>10</v>
      </c>
      <c r="T172" s="2">
        <v>10</v>
      </c>
      <c r="U172" s="2">
        <v>10</v>
      </c>
      <c r="V172" s="2">
        <v>10</v>
      </c>
      <c r="W172" s="2">
        <v>10</v>
      </c>
      <c r="X172" s="2">
        <v>10</v>
      </c>
      <c r="Y172" s="2">
        <v>10</v>
      </c>
      <c r="Z172" s="2">
        <v>10</v>
      </c>
      <c r="AA172" s="2">
        <v>10</v>
      </c>
      <c r="AB172" s="2">
        <f t="shared" si="14"/>
        <v>100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f t="shared" si="15"/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f t="shared" si="16"/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0</v>
      </c>
      <c r="BE172" s="2">
        <v>0</v>
      </c>
      <c r="BF172" s="2">
        <v>0</v>
      </c>
      <c r="BG172" s="2">
        <v>0</v>
      </c>
      <c r="BH172" s="2">
        <v>0</v>
      </c>
      <c r="BI172" s="2">
        <f t="shared" si="17"/>
        <v>0</v>
      </c>
    </row>
    <row r="173" spans="1:61" ht="15">
      <c r="A173" s="7" t="s">
        <v>220</v>
      </c>
      <c r="B173" s="11" t="s">
        <v>239</v>
      </c>
      <c r="C173" s="3" t="s">
        <v>250</v>
      </c>
      <c r="D173" s="6">
        <v>3</v>
      </c>
      <c r="E173" s="4" t="s">
        <v>256</v>
      </c>
      <c r="F173" s="12">
        <f t="shared" si="12"/>
        <v>170</v>
      </c>
      <c r="G173" s="3">
        <v>0</v>
      </c>
      <c r="H173" s="3">
        <v>10</v>
      </c>
      <c r="I173" s="3">
        <v>10</v>
      </c>
      <c r="J173" s="3">
        <v>10</v>
      </c>
      <c r="K173" s="3">
        <v>10</v>
      </c>
      <c r="L173" s="3">
        <v>10</v>
      </c>
      <c r="M173" s="3">
        <v>10</v>
      </c>
      <c r="N173" s="3">
        <v>0</v>
      </c>
      <c r="O173" s="3">
        <v>10</v>
      </c>
      <c r="P173" s="3">
        <v>10</v>
      </c>
      <c r="Q173" s="2">
        <f t="shared" si="13"/>
        <v>80</v>
      </c>
      <c r="R173" s="3">
        <v>10</v>
      </c>
      <c r="S173" s="3">
        <v>10</v>
      </c>
      <c r="T173" s="3">
        <v>0</v>
      </c>
      <c r="U173" s="3">
        <v>0</v>
      </c>
      <c r="V173" s="3">
        <v>0</v>
      </c>
      <c r="W173" s="3">
        <v>10</v>
      </c>
      <c r="X173" s="3">
        <v>0</v>
      </c>
      <c r="Y173" s="3">
        <v>0</v>
      </c>
      <c r="Z173" s="3">
        <v>10</v>
      </c>
      <c r="AA173" s="3">
        <v>10</v>
      </c>
      <c r="AB173" s="2">
        <f t="shared" si="14"/>
        <v>50</v>
      </c>
      <c r="AC173" s="2">
        <v>0</v>
      </c>
      <c r="AD173" s="3">
        <v>10</v>
      </c>
      <c r="AE173" s="2">
        <v>0</v>
      </c>
      <c r="AF173" s="3">
        <v>10</v>
      </c>
      <c r="AG173" s="3">
        <v>10</v>
      </c>
      <c r="AH173" s="3">
        <v>10</v>
      </c>
      <c r="AI173" s="2">
        <v>0</v>
      </c>
      <c r="AJ173" s="2">
        <v>0</v>
      </c>
      <c r="AK173" s="2">
        <v>0</v>
      </c>
      <c r="AL173" s="2">
        <v>0</v>
      </c>
      <c r="AM173" s="2">
        <f t="shared" si="15"/>
        <v>40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f t="shared" si="16"/>
        <v>0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2">
        <v>0</v>
      </c>
      <c r="BE173" s="2">
        <v>0</v>
      </c>
      <c r="BF173" s="2">
        <v>0</v>
      </c>
      <c r="BG173" s="2">
        <v>0</v>
      </c>
      <c r="BH173" s="2">
        <v>0</v>
      </c>
      <c r="BI173" s="2">
        <f t="shared" si="17"/>
        <v>0</v>
      </c>
    </row>
    <row r="174" spans="2:61" ht="15">
      <c r="B174" s="10" t="s">
        <v>497</v>
      </c>
      <c r="C174" s="2" t="s">
        <v>545</v>
      </c>
      <c r="D174" s="2">
        <v>4</v>
      </c>
      <c r="E174" s="5" t="s">
        <v>256</v>
      </c>
      <c r="F174" s="12">
        <f t="shared" si="12"/>
        <v>170</v>
      </c>
      <c r="G174" s="2">
        <v>10</v>
      </c>
      <c r="H174" s="2">
        <v>10</v>
      </c>
      <c r="I174" s="2">
        <v>10</v>
      </c>
      <c r="J174" s="2">
        <v>10</v>
      </c>
      <c r="K174" s="2">
        <v>10</v>
      </c>
      <c r="L174" s="2">
        <v>10</v>
      </c>
      <c r="M174" s="2">
        <v>10</v>
      </c>
      <c r="N174" s="2">
        <v>10</v>
      </c>
      <c r="O174" s="2">
        <v>10</v>
      </c>
      <c r="P174" s="2">
        <v>10</v>
      </c>
      <c r="Q174" s="2">
        <f t="shared" si="13"/>
        <v>100</v>
      </c>
      <c r="R174" s="2">
        <v>10</v>
      </c>
      <c r="S174" s="2">
        <v>0</v>
      </c>
      <c r="T174" s="2">
        <v>10</v>
      </c>
      <c r="U174" s="2">
        <v>10</v>
      </c>
      <c r="V174" s="2">
        <v>10</v>
      </c>
      <c r="W174" s="2">
        <v>0</v>
      </c>
      <c r="X174" s="2">
        <v>10</v>
      </c>
      <c r="Y174" s="2">
        <v>10</v>
      </c>
      <c r="Z174" s="2">
        <v>0</v>
      </c>
      <c r="AA174" s="2">
        <v>10</v>
      </c>
      <c r="AB174" s="2">
        <f t="shared" si="14"/>
        <v>70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f t="shared" si="15"/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f t="shared" si="16"/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0</v>
      </c>
      <c r="BE174" s="2">
        <v>0</v>
      </c>
      <c r="BF174" s="2">
        <v>0</v>
      </c>
      <c r="BG174" s="2">
        <v>0</v>
      </c>
      <c r="BH174" s="2">
        <v>0</v>
      </c>
      <c r="BI174" s="2">
        <f t="shared" si="17"/>
        <v>0</v>
      </c>
    </row>
    <row r="175" spans="1:61" ht="15">
      <c r="A175" s="8" t="s">
        <v>285</v>
      </c>
      <c r="B175" s="10" t="s">
        <v>286</v>
      </c>
      <c r="D175" s="9">
        <v>1</v>
      </c>
      <c r="E175" s="5" t="s">
        <v>256</v>
      </c>
      <c r="F175" s="12">
        <f t="shared" si="12"/>
        <v>170</v>
      </c>
      <c r="G175" s="2">
        <v>10</v>
      </c>
      <c r="H175" s="2">
        <v>10</v>
      </c>
      <c r="I175" s="2">
        <v>10</v>
      </c>
      <c r="J175" s="2">
        <v>10</v>
      </c>
      <c r="K175" s="2">
        <v>10</v>
      </c>
      <c r="L175" s="2">
        <v>10</v>
      </c>
      <c r="M175" s="2">
        <v>10</v>
      </c>
      <c r="N175" s="2">
        <v>0</v>
      </c>
      <c r="O175" s="2">
        <v>0</v>
      </c>
      <c r="P175" s="2">
        <v>0</v>
      </c>
      <c r="Q175" s="2">
        <f t="shared" si="13"/>
        <v>70</v>
      </c>
      <c r="R175" s="2">
        <v>10</v>
      </c>
      <c r="S175" s="2">
        <v>10</v>
      </c>
      <c r="T175" s="2">
        <v>10</v>
      </c>
      <c r="U175" s="2">
        <v>10</v>
      </c>
      <c r="V175" s="2">
        <v>10</v>
      </c>
      <c r="W175" s="2">
        <v>10</v>
      </c>
      <c r="X175" s="2">
        <v>10</v>
      </c>
      <c r="Y175" s="2">
        <v>10</v>
      </c>
      <c r="Z175" s="2">
        <v>10</v>
      </c>
      <c r="AA175" s="2">
        <v>10</v>
      </c>
      <c r="AB175" s="2">
        <f t="shared" si="14"/>
        <v>100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f t="shared" si="15"/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f t="shared" si="16"/>
        <v>0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2">
        <v>0</v>
      </c>
      <c r="BE175" s="2">
        <v>0</v>
      </c>
      <c r="BF175" s="2">
        <v>0</v>
      </c>
      <c r="BG175" s="2">
        <v>0</v>
      </c>
      <c r="BH175" s="2">
        <v>0</v>
      </c>
      <c r="BI175" s="2">
        <f t="shared" si="17"/>
        <v>0</v>
      </c>
    </row>
    <row r="176" spans="2:61" ht="15">
      <c r="B176" s="10" t="s">
        <v>495</v>
      </c>
      <c r="C176" s="2" t="s">
        <v>544</v>
      </c>
      <c r="D176" s="2">
        <v>4</v>
      </c>
      <c r="E176" s="5" t="s">
        <v>256</v>
      </c>
      <c r="F176" s="12">
        <f t="shared" si="12"/>
        <v>170</v>
      </c>
      <c r="G176" s="2">
        <v>10</v>
      </c>
      <c r="H176" s="2">
        <v>10</v>
      </c>
      <c r="I176" s="2">
        <v>10</v>
      </c>
      <c r="J176" s="2">
        <v>10</v>
      </c>
      <c r="K176" s="2">
        <v>10</v>
      </c>
      <c r="L176" s="2">
        <v>10</v>
      </c>
      <c r="M176" s="2">
        <v>10</v>
      </c>
      <c r="N176" s="2">
        <v>10</v>
      </c>
      <c r="O176" s="2">
        <v>10</v>
      </c>
      <c r="P176" s="2">
        <v>10</v>
      </c>
      <c r="Q176" s="2">
        <f t="shared" si="13"/>
        <v>100</v>
      </c>
      <c r="R176" s="2">
        <v>10</v>
      </c>
      <c r="S176" s="2">
        <v>0</v>
      </c>
      <c r="T176" s="2">
        <v>10</v>
      </c>
      <c r="U176" s="2">
        <v>10</v>
      </c>
      <c r="V176" s="2">
        <v>10</v>
      </c>
      <c r="W176" s="2">
        <v>0</v>
      </c>
      <c r="X176" s="2">
        <v>10</v>
      </c>
      <c r="Y176" s="2">
        <v>10</v>
      </c>
      <c r="Z176" s="2">
        <v>10</v>
      </c>
      <c r="AA176" s="2">
        <v>0</v>
      </c>
      <c r="AB176" s="2">
        <f t="shared" si="14"/>
        <v>70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f t="shared" si="15"/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f t="shared" si="16"/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v>0</v>
      </c>
      <c r="BE176" s="2">
        <v>0</v>
      </c>
      <c r="BF176" s="2">
        <v>0</v>
      </c>
      <c r="BG176" s="2">
        <v>0</v>
      </c>
      <c r="BH176" s="2">
        <v>0</v>
      </c>
      <c r="BI176" s="2">
        <f t="shared" si="17"/>
        <v>0</v>
      </c>
    </row>
    <row r="177" spans="1:61" ht="15">
      <c r="A177" s="7" t="s">
        <v>222</v>
      </c>
      <c r="B177" s="11" t="s">
        <v>240</v>
      </c>
      <c r="C177" s="3" t="s">
        <v>251</v>
      </c>
      <c r="D177" s="6">
        <v>4</v>
      </c>
      <c r="E177" s="4" t="s">
        <v>256</v>
      </c>
      <c r="F177" s="12">
        <f t="shared" si="12"/>
        <v>160</v>
      </c>
      <c r="G177" s="3">
        <v>10</v>
      </c>
      <c r="H177" s="3">
        <v>10</v>
      </c>
      <c r="I177" s="3">
        <v>10</v>
      </c>
      <c r="J177" s="3">
        <v>10</v>
      </c>
      <c r="K177" s="3">
        <v>0</v>
      </c>
      <c r="L177" s="3">
        <v>0</v>
      </c>
      <c r="M177" s="2">
        <v>0</v>
      </c>
      <c r="N177" s="2">
        <v>0</v>
      </c>
      <c r="O177" s="2">
        <v>0</v>
      </c>
      <c r="P177" s="2">
        <v>0</v>
      </c>
      <c r="Q177" s="2">
        <f t="shared" si="13"/>
        <v>40</v>
      </c>
      <c r="R177" s="3">
        <v>10</v>
      </c>
      <c r="S177" s="3">
        <v>10</v>
      </c>
      <c r="T177" s="3">
        <v>10</v>
      </c>
      <c r="U177" s="3">
        <v>10</v>
      </c>
      <c r="V177" s="3">
        <v>10</v>
      </c>
      <c r="W177" s="3">
        <v>10</v>
      </c>
      <c r="X177" s="3">
        <v>10</v>
      </c>
      <c r="Y177" s="3">
        <v>10</v>
      </c>
      <c r="Z177" s="3">
        <v>10</v>
      </c>
      <c r="AA177" s="3">
        <v>10</v>
      </c>
      <c r="AB177" s="2">
        <f t="shared" si="14"/>
        <v>100</v>
      </c>
      <c r="AC177" s="2">
        <v>0</v>
      </c>
      <c r="AD177" s="3">
        <v>0</v>
      </c>
      <c r="AE177" s="2">
        <v>0</v>
      </c>
      <c r="AF177" s="3">
        <v>10</v>
      </c>
      <c r="AG177" s="3">
        <v>10</v>
      </c>
      <c r="AH177" s="3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f t="shared" si="15"/>
        <v>20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f t="shared" si="16"/>
        <v>0</v>
      </c>
      <c r="AY177" s="2">
        <v>0</v>
      </c>
      <c r="AZ177" s="2">
        <v>0</v>
      </c>
      <c r="BA177" s="2">
        <v>0</v>
      </c>
      <c r="BB177" s="2">
        <v>0</v>
      </c>
      <c r="BC177" s="2">
        <v>0</v>
      </c>
      <c r="BD177" s="2">
        <v>0</v>
      </c>
      <c r="BE177" s="2">
        <v>0</v>
      </c>
      <c r="BF177" s="2">
        <v>0</v>
      </c>
      <c r="BG177" s="2">
        <v>0</v>
      </c>
      <c r="BH177" s="2">
        <v>0</v>
      </c>
      <c r="BI177" s="2">
        <f t="shared" si="17"/>
        <v>0</v>
      </c>
    </row>
    <row r="178" spans="2:61" ht="15">
      <c r="B178" s="10" t="s">
        <v>398</v>
      </c>
      <c r="C178" s="2" t="s">
        <v>409</v>
      </c>
      <c r="D178" s="2">
        <v>4</v>
      </c>
      <c r="E178" s="5" t="s">
        <v>256</v>
      </c>
      <c r="F178" s="12">
        <f t="shared" si="12"/>
        <v>160</v>
      </c>
      <c r="G178" s="2">
        <v>10</v>
      </c>
      <c r="H178" s="2">
        <v>10</v>
      </c>
      <c r="I178" s="2">
        <v>10</v>
      </c>
      <c r="J178" s="2">
        <v>10</v>
      </c>
      <c r="K178" s="2">
        <v>10</v>
      </c>
      <c r="L178" s="2">
        <v>10</v>
      </c>
      <c r="M178" s="2">
        <v>0</v>
      </c>
      <c r="N178" s="2">
        <v>10</v>
      </c>
      <c r="O178" s="2">
        <v>10</v>
      </c>
      <c r="P178" s="2">
        <v>10</v>
      </c>
      <c r="Q178" s="2">
        <f t="shared" si="13"/>
        <v>90</v>
      </c>
      <c r="R178" s="2">
        <v>10</v>
      </c>
      <c r="S178" s="2">
        <v>0</v>
      </c>
      <c r="T178" s="2">
        <v>10</v>
      </c>
      <c r="U178" s="2">
        <v>10</v>
      </c>
      <c r="V178" s="2">
        <v>10</v>
      </c>
      <c r="W178" s="2">
        <v>0</v>
      </c>
      <c r="X178" s="2">
        <v>10</v>
      </c>
      <c r="Y178" s="2">
        <v>10</v>
      </c>
      <c r="Z178" s="2">
        <v>10</v>
      </c>
      <c r="AA178" s="2">
        <v>0</v>
      </c>
      <c r="AB178" s="2">
        <f t="shared" si="14"/>
        <v>70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f t="shared" si="15"/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f t="shared" si="16"/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2">
        <v>0</v>
      </c>
      <c r="BE178" s="2">
        <v>0</v>
      </c>
      <c r="BF178" s="2">
        <v>0</v>
      </c>
      <c r="BG178" s="2">
        <v>0</v>
      </c>
      <c r="BH178" s="2">
        <v>0</v>
      </c>
      <c r="BI178" s="2">
        <f t="shared" si="17"/>
        <v>0</v>
      </c>
    </row>
    <row r="179" spans="2:61" ht="15">
      <c r="B179" s="10" t="s">
        <v>486</v>
      </c>
      <c r="C179" s="2" t="s">
        <v>542</v>
      </c>
      <c r="D179" s="2">
        <v>4</v>
      </c>
      <c r="E179" s="5" t="s">
        <v>256</v>
      </c>
      <c r="F179" s="12">
        <f t="shared" si="12"/>
        <v>160</v>
      </c>
      <c r="G179" s="2">
        <v>0</v>
      </c>
      <c r="H179" s="2">
        <v>10</v>
      </c>
      <c r="I179" s="2">
        <v>10</v>
      </c>
      <c r="J179" s="2">
        <v>10</v>
      </c>
      <c r="K179" s="2">
        <v>10</v>
      </c>
      <c r="L179" s="2">
        <v>10</v>
      </c>
      <c r="M179" s="2">
        <v>10</v>
      </c>
      <c r="N179" s="2">
        <v>10</v>
      </c>
      <c r="O179" s="2">
        <v>0</v>
      </c>
      <c r="P179" s="2">
        <v>0</v>
      </c>
      <c r="Q179" s="2">
        <f t="shared" si="13"/>
        <v>70</v>
      </c>
      <c r="R179" s="2">
        <v>10</v>
      </c>
      <c r="S179" s="2">
        <v>0</v>
      </c>
      <c r="T179" s="2">
        <v>0</v>
      </c>
      <c r="U179" s="2">
        <v>10</v>
      </c>
      <c r="V179" s="2">
        <v>10</v>
      </c>
      <c r="W179" s="2">
        <v>10</v>
      </c>
      <c r="X179" s="2">
        <v>10</v>
      </c>
      <c r="Y179" s="2">
        <v>10</v>
      </c>
      <c r="Z179" s="2">
        <v>10</v>
      </c>
      <c r="AA179" s="2">
        <v>10</v>
      </c>
      <c r="AB179" s="2">
        <f t="shared" si="14"/>
        <v>80</v>
      </c>
      <c r="AC179" s="2">
        <v>0</v>
      </c>
      <c r="AD179" s="2">
        <v>0</v>
      </c>
      <c r="AE179" s="2">
        <v>10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f t="shared" si="15"/>
        <v>10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f t="shared" si="16"/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0</v>
      </c>
      <c r="BE179" s="2">
        <v>0</v>
      </c>
      <c r="BF179" s="2">
        <v>0</v>
      </c>
      <c r="BG179" s="2">
        <v>0</v>
      </c>
      <c r="BH179" s="2">
        <v>0</v>
      </c>
      <c r="BI179" s="2">
        <f t="shared" si="17"/>
        <v>0</v>
      </c>
    </row>
    <row r="180" spans="2:61" ht="15">
      <c r="B180" s="10" t="s">
        <v>399</v>
      </c>
      <c r="C180" s="2" t="s">
        <v>409</v>
      </c>
      <c r="D180" s="2">
        <v>3</v>
      </c>
      <c r="E180" s="5" t="s">
        <v>256</v>
      </c>
      <c r="F180" s="12">
        <f t="shared" si="12"/>
        <v>160</v>
      </c>
      <c r="G180" s="2">
        <v>10</v>
      </c>
      <c r="H180" s="2">
        <v>10</v>
      </c>
      <c r="I180" s="2">
        <v>10</v>
      </c>
      <c r="J180" s="2">
        <v>10</v>
      </c>
      <c r="K180" s="2">
        <v>10</v>
      </c>
      <c r="L180" s="2">
        <v>10</v>
      </c>
      <c r="M180" s="2">
        <v>10</v>
      </c>
      <c r="N180" s="2">
        <v>10</v>
      </c>
      <c r="O180" s="2">
        <v>10</v>
      </c>
      <c r="P180" s="2">
        <v>10</v>
      </c>
      <c r="Q180" s="2">
        <f t="shared" si="13"/>
        <v>100</v>
      </c>
      <c r="R180" s="2">
        <v>0</v>
      </c>
      <c r="S180" s="2">
        <v>10</v>
      </c>
      <c r="T180" s="2">
        <v>10</v>
      </c>
      <c r="U180" s="2">
        <v>0</v>
      </c>
      <c r="V180" s="2">
        <v>10</v>
      </c>
      <c r="W180" s="2">
        <v>0</v>
      </c>
      <c r="X180" s="2">
        <v>0</v>
      </c>
      <c r="Y180" s="2">
        <v>10</v>
      </c>
      <c r="Z180" s="2">
        <v>10</v>
      </c>
      <c r="AA180" s="2">
        <v>10</v>
      </c>
      <c r="AB180" s="2">
        <f t="shared" si="14"/>
        <v>60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f t="shared" si="15"/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f t="shared" si="16"/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f t="shared" si="17"/>
        <v>0</v>
      </c>
    </row>
    <row r="181" spans="1:61" ht="15">
      <c r="A181" s="7" t="s">
        <v>221</v>
      </c>
      <c r="B181" s="11" t="s">
        <v>258</v>
      </c>
      <c r="C181" s="3" t="s">
        <v>250</v>
      </c>
      <c r="D181" s="6">
        <v>3</v>
      </c>
      <c r="E181" s="4" t="s">
        <v>256</v>
      </c>
      <c r="F181" s="12">
        <f t="shared" si="12"/>
        <v>160</v>
      </c>
      <c r="G181" s="3">
        <v>10</v>
      </c>
      <c r="H181" s="3">
        <v>10</v>
      </c>
      <c r="I181" s="3">
        <v>10</v>
      </c>
      <c r="J181" s="3">
        <v>10</v>
      </c>
      <c r="K181" s="3">
        <v>10</v>
      </c>
      <c r="L181" s="3">
        <v>10</v>
      </c>
      <c r="M181" s="3">
        <v>10</v>
      </c>
      <c r="N181" s="3">
        <v>10</v>
      </c>
      <c r="O181" s="3">
        <v>10</v>
      </c>
      <c r="P181" s="3">
        <v>10</v>
      </c>
      <c r="Q181" s="2">
        <f t="shared" si="13"/>
        <v>100</v>
      </c>
      <c r="R181" s="3">
        <v>0</v>
      </c>
      <c r="S181" s="3">
        <v>0</v>
      </c>
      <c r="T181" s="3">
        <v>0</v>
      </c>
      <c r="U181" s="3">
        <v>10</v>
      </c>
      <c r="V181" s="3">
        <v>10</v>
      </c>
      <c r="W181" s="3">
        <v>10</v>
      </c>
      <c r="X181" s="3">
        <v>0</v>
      </c>
      <c r="Y181" s="3">
        <v>10</v>
      </c>
      <c r="Z181" s="3">
        <v>10</v>
      </c>
      <c r="AA181" s="3">
        <v>10</v>
      </c>
      <c r="AB181" s="2">
        <f t="shared" si="14"/>
        <v>60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f t="shared" si="15"/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f t="shared" si="16"/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f t="shared" si="17"/>
        <v>0</v>
      </c>
    </row>
    <row r="182" spans="2:61" ht="15">
      <c r="B182" s="10" t="s">
        <v>505</v>
      </c>
      <c r="C182" s="2" t="s">
        <v>548</v>
      </c>
      <c r="D182" s="2">
        <v>3</v>
      </c>
      <c r="E182" s="5" t="s">
        <v>256</v>
      </c>
      <c r="F182" s="12">
        <f t="shared" si="12"/>
        <v>150</v>
      </c>
      <c r="G182" s="2">
        <v>10</v>
      </c>
      <c r="H182" s="2">
        <v>10</v>
      </c>
      <c r="I182" s="2">
        <v>10</v>
      </c>
      <c r="J182" s="2">
        <v>10</v>
      </c>
      <c r="K182" s="2">
        <v>10</v>
      </c>
      <c r="L182" s="2">
        <v>10</v>
      </c>
      <c r="M182" s="2">
        <v>10</v>
      </c>
      <c r="N182" s="2">
        <v>10</v>
      </c>
      <c r="O182" s="2">
        <v>0</v>
      </c>
      <c r="P182" s="2">
        <v>0</v>
      </c>
      <c r="Q182" s="2">
        <f t="shared" si="13"/>
        <v>80</v>
      </c>
      <c r="R182" s="2">
        <v>10</v>
      </c>
      <c r="S182" s="2">
        <v>0</v>
      </c>
      <c r="T182" s="2">
        <v>10</v>
      </c>
      <c r="U182" s="2">
        <v>10</v>
      </c>
      <c r="V182" s="2">
        <v>10</v>
      </c>
      <c r="W182" s="2">
        <v>0</v>
      </c>
      <c r="X182" s="2">
        <v>10</v>
      </c>
      <c r="Y182" s="2">
        <v>10</v>
      </c>
      <c r="Z182" s="2">
        <v>10</v>
      </c>
      <c r="AA182" s="2">
        <v>0</v>
      </c>
      <c r="AB182" s="2">
        <f t="shared" si="14"/>
        <v>70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f t="shared" si="15"/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f t="shared" si="16"/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0</v>
      </c>
      <c r="BE182" s="2">
        <v>0</v>
      </c>
      <c r="BF182" s="2">
        <v>0</v>
      </c>
      <c r="BG182" s="2">
        <v>0</v>
      </c>
      <c r="BH182" s="2">
        <v>0</v>
      </c>
      <c r="BI182" s="2">
        <f t="shared" si="17"/>
        <v>0</v>
      </c>
    </row>
    <row r="183" spans="1:61" ht="15">
      <c r="A183" s="2" t="s">
        <v>578</v>
      </c>
      <c r="B183" s="13" t="s">
        <v>477</v>
      </c>
      <c r="C183" s="2" t="s">
        <v>586</v>
      </c>
      <c r="D183" s="2">
        <v>3</v>
      </c>
      <c r="E183" s="5" t="s">
        <v>256</v>
      </c>
      <c r="F183" s="12">
        <f t="shared" si="12"/>
        <v>150</v>
      </c>
      <c r="G183" s="2">
        <v>10</v>
      </c>
      <c r="H183" s="2">
        <v>10</v>
      </c>
      <c r="I183" s="2">
        <v>10</v>
      </c>
      <c r="J183" s="2">
        <v>10</v>
      </c>
      <c r="K183" s="2">
        <v>10</v>
      </c>
      <c r="L183" s="2">
        <v>10</v>
      </c>
      <c r="M183" s="2">
        <v>10</v>
      </c>
      <c r="N183" s="2">
        <v>10</v>
      </c>
      <c r="O183" s="2">
        <v>10</v>
      </c>
      <c r="P183" s="2">
        <v>10</v>
      </c>
      <c r="Q183" s="2">
        <f t="shared" si="13"/>
        <v>100</v>
      </c>
      <c r="R183" s="2">
        <v>0</v>
      </c>
      <c r="S183" s="2">
        <v>10</v>
      </c>
      <c r="T183" s="2">
        <v>0</v>
      </c>
      <c r="U183" s="2">
        <v>10</v>
      </c>
      <c r="V183" s="2">
        <v>0</v>
      </c>
      <c r="W183" s="2">
        <v>10</v>
      </c>
      <c r="X183" s="2">
        <v>0</v>
      </c>
      <c r="Y183" s="2">
        <v>10</v>
      </c>
      <c r="Z183" s="2">
        <v>0</v>
      </c>
      <c r="AA183" s="2">
        <v>10</v>
      </c>
      <c r="AB183" s="2">
        <f t="shared" si="14"/>
        <v>50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f t="shared" si="15"/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f t="shared" si="16"/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0</v>
      </c>
      <c r="BE183" s="2">
        <v>0</v>
      </c>
      <c r="BF183" s="2">
        <v>0</v>
      </c>
      <c r="BG183" s="2">
        <v>0</v>
      </c>
      <c r="BH183" s="2">
        <v>0</v>
      </c>
      <c r="BI183" s="2">
        <f t="shared" si="17"/>
        <v>0</v>
      </c>
    </row>
    <row r="184" spans="1:61" ht="15">
      <c r="A184" s="8" t="s">
        <v>563</v>
      </c>
      <c r="B184" s="10" t="s">
        <v>239</v>
      </c>
      <c r="C184" s="3" t="s">
        <v>561</v>
      </c>
      <c r="D184" s="9">
        <v>3</v>
      </c>
      <c r="E184" s="5" t="s">
        <v>256</v>
      </c>
      <c r="F184" s="12">
        <f t="shared" si="12"/>
        <v>150</v>
      </c>
      <c r="G184" s="2">
        <v>10</v>
      </c>
      <c r="H184" s="2">
        <v>10</v>
      </c>
      <c r="I184" s="2">
        <v>10</v>
      </c>
      <c r="J184" s="2">
        <v>10</v>
      </c>
      <c r="K184" s="2">
        <v>10</v>
      </c>
      <c r="L184" s="2">
        <v>10</v>
      </c>
      <c r="M184" s="2">
        <v>10</v>
      </c>
      <c r="N184" s="2">
        <v>10</v>
      </c>
      <c r="O184" s="2">
        <v>10</v>
      </c>
      <c r="P184" s="2">
        <v>10</v>
      </c>
      <c r="Q184" s="2">
        <f t="shared" si="13"/>
        <v>100</v>
      </c>
      <c r="R184" s="2">
        <v>10</v>
      </c>
      <c r="S184" s="2">
        <v>0</v>
      </c>
      <c r="T184" s="2">
        <v>0</v>
      </c>
      <c r="U184" s="2">
        <v>0</v>
      </c>
      <c r="V184" s="2">
        <v>10</v>
      </c>
      <c r="W184" s="2">
        <v>0</v>
      </c>
      <c r="X184" s="2">
        <v>0</v>
      </c>
      <c r="Y184" s="2">
        <v>10</v>
      </c>
      <c r="Z184" s="2">
        <v>10</v>
      </c>
      <c r="AA184" s="2">
        <v>10</v>
      </c>
      <c r="AB184" s="2">
        <f t="shared" si="14"/>
        <v>50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f t="shared" si="15"/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f t="shared" si="16"/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v>0</v>
      </c>
      <c r="BE184" s="2">
        <v>0</v>
      </c>
      <c r="BF184" s="2">
        <v>0</v>
      </c>
      <c r="BG184" s="2">
        <v>0</v>
      </c>
      <c r="BH184" s="2">
        <v>0</v>
      </c>
      <c r="BI184" s="2">
        <f t="shared" si="17"/>
        <v>0</v>
      </c>
    </row>
    <row r="185" spans="2:61" ht="15">
      <c r="B185" s="10" t="s">
        <v>426</v>
      </c>
      <c r="C185" s="2" t="s">
        <v>436</v>
      </c>
      <c r="D185" s="2">
        <v>4</v>
      </c>
      <c r="E185" s="5" t="s">
        <v>256</v>
      </c>
      <c r="F185" s="12">
        <f t="shared" si="12"/>
        <v>150</v>
      </c>
      <c r="G185" s="2">
        <v>10</v>
      </c>
      <c r="H185" s="2">
        <v>10</v>
      </c>
      <c r="I185" s="2">
        <v>10</v>
      </c>
      <c r="J185" s="2">
        <v>10</v>
      </c>
      <c r="K185" s="2">
        <v>10</v>
      </c>
      <c r="L185" s="2">
        <v>10</v>
      </c>
      <c r="M185" s="2">
        <v>10</v>
      </c>
      <c r="N185" s="2">
        <v>0</v>
      </c>
      <c r="O185" s="2">
        <v>0</v>
      </c>
      <c r="P185" s="2">
        <v>0</v>
      </c>
      <c r="Q185" s="2">
        <f t="shared" si="13"/>
        <v>70</v>
      </c>
      <c r="R185" s="2">
        <v>10</v>
      </c>
      <c r="S185" s="2">
        <v>0</v>
      </c>
      <c r="T185" s="2">
        <v>10</v>
      </c>
      <c r="U185" s="2">
        <v>10</v>
      </c>
      <c r="V185" s="2">
        <v>10</v>
      </c>
      <c r="W185" s="2">
        <v>0</v>
      </c>
      <c r="X185" s="2">
        <v>10</v>
      </c>
      <c r="Y185" s="2">
        <v>10</v>
      </c>
      <c r="Z185" s="2">
        <v>10</v>
      </c>
      <c r="AA185" s="2">
        <v>0</v>
      </c>
      <c r="AB185" s="2">
        <f t="shared" si="14"/>
        <v>70</v>
      </c>
      <c r="AC185" s="2">
        <v>0</v>
      </c>
      <c r="AD185" s="2">
        <v>0</v>
      </c>
      <c r="AE185" s="2">
        <v>10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f t="shared" si="15"/>
        <v>10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f t="shared" si="16"/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v>0</v>
      </c>
      <c r="BD185" s="2">
        <v>0</v>
      </c>
      <c r="BE185" s="2">
        <v>0</v>
      </c>
      <c r="BF185" s="2">
        <v>0</v>
      </c>
      <c r="BG185" s="2">
        <v>0</v>
      </c>
      <c r="BH185" s="2">
        <v>0</v>
      </c>
      <c r="BI185" s="2">
        <f t="shared" si="17"/>
        <v>0</v>
      </c>
    </row>
    <row r="186" spans="1:61" ht="15">
      <c r="A186" s="8" t="s">
        <v>179</v>
      </c>
      <c r="B186" s="10" t="s">
        <v>55</v>
      </c>
      <c r="C186" s="2" t="s">
        <v>7</v>
      </c>
      <c r="D186" s="9">
        <v>1</v>
      </c>
      <c r="E186" s="5" t="str">
        <f>IF(OR(Q186&gt;0,AB186&gt;0),"B",IF(OR(AX186&gt;0,BI186&gt;0),"A",""))</f>
        <v>B</v>
      </c>
      <c r="F186" s="12">
        <f t="shared" si="12"/>
        <v>150</v>
      </c>
      <c r="G186" s="2">
        <v>10</v>
      </c>
      <c r="H186" s="2">
        <v>10</v>
      </c>
      <c r="I186" s="2">
        <v>10</v>
      </c>
      <c r="J186" s="2">
        <v>10</v>
      </c>
      <c r="K186" s="2">
        <v>10</v>
      </c>
      <c r="L186" s="2">
        <v>10</v>
      </c>
      <c r="M186" s="2">
        <v>10</v>
      </c>
      <c r="N186" s="2">
        <v>0</v>
      </c>
      <c r="O186" s="2">
        <v>0</v>
      </c>
      <c r="P186" s="2">
        <v>0</v>
      </c>
      <c r="Q186" s="2">
        <f t="shared" si="13"/>
        <v>70</v>
      </c>
      <c r="R186" s="2">
        <v>10</v>
      </c>
      <c r="S186" s="2">
        <v>10</v>
      </c>
      <c r="T186" s="2">
        <v>0</v>
      </c>
      <c r="U186" s="2">
        <v>10</v>
      </c>
      <c r="V186" s="2">
        <v>10</v>
      </c>
      <c r="W186" s="2">
        <v>0</v>
      </c>
      <c r="X186" s="2">
        <v>10</v>
      </c>
      <c r="Y186" s="2">
        <v>10</v>
      </c>
      <c r="Z186" s="2">
        <v>10</v>
      </c>
      <c r="AA186" s="2">
        <v>10</v>
      </c>
      <c r="AB186" s="2">
        <f t="shared" si="14"/>
        <v>80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f t="shared" si="15"/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f t="shared" si="16"/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2">
        <v>0</v>
      </c>
      <c r="BG186" s="2">
        <v>0</v>
      </c>
      <c r="BH186" s="2">
        <v>0</v>
      </c>
      <c r="BI186" s="2">
        <f t="shared" si="17"/>
        <v>0</v>
      </c>
    </row>
    <row r="187" spans="1:61" ht="15">
      <c r="A187" s="7" t="s">
        <v>223</v>
      </c>
      <c r="B187" s="11" t="s">
        <v>241</v>
      </c>
      <c r="C187" s="3" t="s">
        <v>250</v>
      </c>
      <c r="D187" s="6">
        <v>3</v>
      </c>
      <c r="E187" s="4" t="s">
        <v>256</v>
      </c>
      <c r="F187" s="12">
        <f t="shared" si="12"/>
        <v>150</v>
      </c>
      <c r="G187" s="3">
        <v>10</v>
      </c>
      <c r="H187" s="3">
        <v>10</v>
      </c>
      <c r="I187" s="3">
        <v>10</v>
      </c>
      <c r="J187" s="3">
        <v>10</v>
      </c>
      <c r="K187" s="3">
        <v>10</v>
      </c>
      <c r="L187" s="3">
        <v>10</v>
      </c>
      <c r="M187" s="3">
        <v>10</v>
      </c>
      <c r="N187" s="3">
        <v>10</v>
      </c>
      <c r="O187" s="3">
        <v>10</v>
      </c>
      <c r="P187" s="3">
        <v>10</v>
      </c>
      <c r="Q187" s="2">
        <f t="shared" si="13"/>
        <v>100</v>
      </c>
      <c r="R187" s="3">
        <v>10</v>
      </c>
      <c r="S187" s="3">
        <v>0</v>
      </c>
      <c r="T187" s="3">
        <v>10</v>
      </c>
      <c r="U187" s="3">
        <v>0</v>
      </c>
      <c r="V187" s="3">
        <v>10</v>
      </c>
      <c r="W187" s="3">
        <v>0</v>
      </c>
      <c r="X187" s="3">
        <v>10</v>
      </c>
      <c r="Y187" s="3">
        <v>0</v>
      </c>
      <c r="Z187" s="3">
        <v>10</v>
      </c>
      <c r="AA187" s="3">
        <v>0</v>
      </c>
      <c r="AB187" s="2">
        <f t="shared" si="14"/>
        <v>50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f t="shared" si="15"/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f t="shared" si="16"/>
        <v>0</v>
      </c>
      <c r="AY187" s="2">
        <v>0</v>
      </c>
      <c r="AZ187" s="2">
        <v>0</v>
      </c>
      <c r="BA187" s="2">
        <v>0</v>
      </c>
      <c r="BB187" s="2">
        <v>0</v>
      </c>
      <c r="BC187" s="2">
        <v>0</v>
      </c>
      <c r="BD187" s="2">
        <v>0</v>
      </c>
      <c r="BE187" s="2">
        <v>0</v>
      </c>
      <c r="BF187" s="2">
        <v>0</v>
      </c>
      <c r="BG187" s="2">
        <v>0</v>
      </c>
      <c r="BH187" s="2">
        <v>0</v>
      </c>
      <c r="BI187" s="2">
        <f t="shared" si="17"/>
        <v>0</v>
      </c>
    </row>
    <row r="188" spans="1:61" ht="15">
      <c r="A188" s="8" t="s">
        <v>177</v>
      </c>
      <c r="B188" s="10" t="s">
        <v>45</v>
      </c>
      <c r="C188" s="2" t="s">
        <v>4</v>
      </c>
      <c r="D188" s="9">
        <v>1</v>
      </c>
      <c r="E188" s="5" t="str">
        <f>IF(OR(Q188&gt;0,AB188&gt;0),"B",IF(OR(AX188&gt;0,BI188&gt;0),"A",""))</f>
        <v>B</v>
      </c>
      <c r="F188" s="12">
        <f t="shared" si="12"/>
        <v>150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f t="shared" si="13"/>
        <v>0</v>
      </c>
      <c r="R188" s="2">
        <v>10</v>
      </c>
      <c r="S188" s="2">
        <v>10</v>
      </c>
      <c r="T188" s="2">
        <v>10</v>
      </c>
      <c r="U188" s="2">
        <v>10</v>
      </c>
      <c r="V188" s="2">
        <v>10</v>
      </c>
      <c r="W188" s="2">
        <v>10</v>
      </c>
      <c r="X188" s="2">
        <v>10</v>
      </c>
      <c r="Y188" s="2">
        <v>10</v>
      </c>
      <c r="Z188" s="2">
        <v>10</v>
      </c>
      <c r="AA188" s="2">
        <v>10</v>
      </c>
      <c r="AB188" s="2">
        <f t="shared" si="14"/>
        <v>100</v>
      </c>
      <c r="AC188" s="2">
        <v>10</v>
      </c>
      <c r="AD188" s="2">
        <v>10</v>
      </c>
      <c r="AE188" s="2">
        <v>10</v>
      </c>
      <c r="AF188" s="2">
        <v>10</v>
      </c>
      <c r="AG188" s="2">
        <v>10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f t="shared" si="15"/>
        <v>50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f t="shared" si="16"/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0</v>
      </c>
      <c r="BD188" s="2">
        <v>0</v>
      </c>
      <c r="BE188" s="2">
        <v>0</v>
      </c>
      <c r="BF188" s="2">
        <v>0</v>
      </c>
      <c r="BG188" s="2">
        <v>0</v>
      </c>
      <c r="BH188" s="2">
        <v>0</v>
      </c>
      <c r="BI188" s="2">
        <f t="shared" si="17"/>
        <v>0</v>
      </c>
    </row>
    <row r="189" spans="1:61" ht="15">
      <c r="A189" s="8" t="s">
        <v>175</v>
      </c>
      <c r="B189" s="10" t="s">
        <v>64</v>
      </c>
      <c r="C189" s="2" t="s">
        <v>4</v>
      </c>
      <c r="D189" s="9">
        <v>1</v>
      </c>
      <c r="E189" s="5" t="str">
        <f>IF(OR(Q189&gt;0,AB189&gt;0),"B",IF(OR(AX189&gt;0,BI189&gt;0),"A",""))</f>
        <v>B</v>
      </c>
      <c r="F189" s="12">
        <f t="shared" si="12"/>
        <v>140</v>
      </c>
      <c r="G189" s="2">
        <v>10</v>
      </c>
      <c r="H189" s="2">
        <v>10</v>
      </c>
      <c r="I189" s="2">
        <v>10</v>
      </c>
      <c r="J189" s="2">
        <v>10</v>
      </c>
      <c r="K189" s="2">
        <v>10</v>
      </c>
      <c r="L189" s="2">
        <v>10</v>
      </c>
      <c r="M189" s="2">
        <v>10</v>
      </c>
      <c r="N189" s="2">
        <v>10</v>
      </c>
      <c r="O189" s="2">
        <v>0</v>
      </c>
      <c r="P189" s="2">
        <v>0</v>
      </c>
      <c r="Q189" s="2">
        <f t="shared" si="13"/>
        <v>80</v>
      </c>
      <c r="R189" s="2">
        <v>0</v>
      </c>
      <c r="S189" s="2">
        <v>10</v>
      </c>
      <c r="T189" s="2">
        <v>0</v>
      </c>
      <c r="U189" s="2">
        <v>0</v>
      </c>
      <c r="V189" s="2">
        <v>0</v>
      </c>
      <c r="W189" s="2">
        <v>10</v>
      </c>
      <c r="X189" s="2">
        <v>0</v>
      </c>
      <c r="Y189" s="2">
        <v>10</v>
      </c>
      <c r="Z189" s="2">
        <v>0</v>
      </c>
      <c r="AA189" s="2">
        <v>10</v>
      </c>
      <c r="AB189" s="2">
        <f t="shared" si="14"/>
        <v>40</v>
      </c>
      <c r="AC189" s="2">
        <v>0</v>
      </c>
      <c r="AD189" s="2">
        <v>0</v>
      </c>
      <c r="AE189" s="2">
        <v>10</v>
      </c>
      <c r="AF189" s="2">
        <v>10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f t="shared" si="15"/>
        <v>20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f t="shared" si="16"/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v>0</v>
      </c>
      <c r="BD189" s="2">
        <v>0</v>
      </c>
      <c r="BE189" s="2">
        <v>0</v>
      </c>
      <c r="BF189" s="2">
        <v>0</v>
      </c>
      <c r="BG189" s="2">
        <v>0</v>
      </c>
      <c r="BH189" s="2">
        <v>0</v>
      </c>
      <c r="BI189" s="2">
        <f t="shared" si="17"/>
        <v>0</v>
      </c>
    </row>
    <row r="190" spans="2:61" ht="15">
      <c r="B190" s="10" t="s">
        <v>483</v>
      </c>
      <c r="C190" s="2" t="s">
        <v>541</v>
      </c>
      <c r="D190" s="2">
        <v>2</v>
      </c>
      <c r="E190" s="5" t="s">
        <v>256</v>
      </c>
      <c r="F190" s="12">
        <f t="shared" si="12"/>
        <v>140</v>
      </c>
      <c r="G190" s="2">
        <v>0</v>
      </c>
      <c r="H190" s="2">
        <v>10</v>
      </c>
      <c r="I190" s="2">
        <v>10</v>
      </c>
      <c r="J190" s="2">
        <v>10</v>
      </c>
      <c r="K190" s="2">
        <v>10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f t="shared" si="13"/>
        <v>40</v>
      </c>
      <c r="R190" s="2">
        <v>10</v>
      </c>
      <c r="S190" s="2">
        <v>10</v>
      </c>
      <c r="T190" s="2">
        <v>10</v>
      </c>
      <c r="U190" s="2">
        <v>10</v>
      </c>
      <c r="V190" s="2">
        <v>10</v>
      </c>
      <c r="W190" s="2">
        <v>10</v>
      </c>
      <c r="X190" s="2">
        <v>10</v>
      </c>
      <c r="Y190" s="2">
        <v>10</v>
      </c>
      <c r="Z190" s="2">
        <v>10</v>
      </c>
      <c r="AA190" s="2">
        <v>10</v>
      </c>
      <c r="AB190" s="2">
        <f t="shared" si="14"/>
        <v>100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f t="shared" si="15"/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f t="shared" si="16"/>
        <v>0</v>
      </c>
      <c r="AY190" s="2">
        <v>0</v>
      </c>
      <c r="AZ190" s="2">
        <v>0</v>
      </c>
      <c r="BA190" s="2">
        <v>0</v>
      </c>
      <c r="BB190" s="2">
        <v>0</v>
      </c>
      <c r="BC190" s="2">
        <v>0</v>
      </c>
      <c r="BD190" s="2">
        <v>0</v>
      </c>
      <c r="BE190" s="2">
        <v>0</v>
      </c>
      <c r="BF190" s="2">
        <v>0</v>
      </c>
      <c r="BG190" s="2">
        <v>0</v>
      </c>
      <c r="BH190" s="2">
        <v>0</v>
      </c>
      <c r="BI190" s="2">
        <f t="shared" si="17"/>
        <v>0</v>
      </c>
    </row>
    <row r="191" spans="1:61" ht="15">
      <c r="A191" s="8" t="s">
        <v>293</v>
      </c>
      <c r="B191" s="10" t="s">
        <v>294</v>
      </c>
      <c r="D191" s="9">
        <v>2</v>
      </c>
      <c r="E191" s="5" t="s">
        <v>256</v>
      </c>
      <c r="F191" s="12">
        <f t="shared" si="12"/>
        <v>140</v>
      </c>
      <c r="G191" s="2">
        <v>10</v>
      </c>
      <c r="H191" s="2">
        <v>10</v>
      </c>
      <c r="I191" s="2">
        <v>10</v>
      </c>
      <c r="J191" s="2">
        <v>10</v>
      </c>
      <c r="K191" s="2">
        <v>10</v>
      </c>
      <c r="L191" s="2">
        <v>10</v>
      </c>
      <c r="M191" s="2">
        <v>10</v>
      </c>
      <c r="N191" s="2">
        <v>0</v>
      </c>
      <c r="O191" s="2">
        <v>0</v>
      </c>
      <c r="P191" s="2">
        <v>0</v>
      </c>
      <c r="Q191" s="2">
        <f t="shared" si="13"/>
        <v>70</v>
      </c>
      <c r="R191" s="2">
        <v>10</v>
      </c>
      <c r="S191" s="2">
        <v>0</v>
      </c>
      <c r="T191" s="2">
        <v>10</v>
      </c>
      <c r="U191" s="2">
        <v>10</v>
      </c>
      <c r="V191" s="2">
        <v>0</v>
      </c>
      <c r="W191" s="2">
        <v>10</v>
      </c>
      <c r="X191" s="2">
        <v>0</v>
      </c>
      <c r="Y191" s="2">
        <v>10</v>
      </c>
      <c r="Z191" s="2">
        <v>10</v>
      </c>
      <c r="AA191" s="2">
        <v>10</v>
      </c>
      <c r="AB191" s="2">
        <f t="shared" si="14"/>
        <v>70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f t="shared" si="15"/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f t="shared" si="16"/>
        <v>0</v>
      </c>
      <c r="AY191" s="2">
        <v>0</v>
      </c>
      <c r="AZ191" s="2">
        <v>0</v>
      </c>
      <c r="BA191" s="2">
        <v>0</v>
      </c>
      <c r="BB191" s="2">
        <v>0</v>
      </c>
      <c r="BC191" s="2">
        <v>0</v>
      </c>
      <c r="BD191" s="2">
        <v>0</v>
      </c>
      <c r="BE191" s="2">
        <v>0</v>
      </c>
      <c r="BF191" s="2">
        <v>0</v>
      </c>
      <c r="BG191" s="2">
        <v>0</v>
      </c>
      <c r="BH191" s="2">
        <v>0</v>
      </c>
      <c r="BI191" s="2">
        <f t="shared" si="17"/>
        <v>0</v>
      </c>
    </row>
    <row r="192" spans="2:61" ht="15">
      <c r="B192" s="10" t="s">
        <v>516</v>
      </c>
      <c r="C192" s="2" t="s">
        <v>552</v>
      </c>
      <c r="D192" s="2">
        <v>4</v>
      </c>
      <c r="E192" s="5" t="s">
        <v>256</v>
      </c>
      <c r="F192" s="12">
        <f t="shared" si="12"/>
        <v>130</v>
      </c>
      <c r="G192" s="2">
        <v>10</v>
      </c>
      <c r="H192" s="2">
        <v>10</v>
      </c>
      <c r="I192" s="2">
        <v>10</v>
      </c>
      <c r="J192" s="2">
        <v>10</v>
      </c>
      <c r="K192" s="2">
        <v>10</v>
      </c>
      <c r="L192" s="2">
        <v>10</v>
      </c>
      <c r="M192" s="2">
        <v>10</v>
      </c>
      <c r="N192" s="2">
        <v>0</v>
      </c>
      <c r="O192" s="2">
        <v>0</v>
      </c>
      <c r="P192" s="2">
        <v>0</v>
      </c>
      <c r="Q192" s="2">
        <f t="shared" si="13"/>
        <v>70</v>
      </c>
      <c r="R192" s="2">
        <v>0</v>
      </c>
      <c r="S192" s="2">
        <v>10</v>
      </c>
      <c r="T192" s="2">
        <v>0</v>
      </c>
      <c r="U192" s="2">
        <v>0</v>
      </c>
      <c r="V192" s="2">
        <v>0</v>
      </c>
      <c r="W192" s="2">
        <v>10</v>
      </c>
      <c r="X192" s="2">
        <v>0</v>
      </c>
      <c r="Y192" s="2">
        <v>10</v>
      </c>
      <c r="Z192" s="2">
        <v>0</v>
      </c>
      <c r="AA192" s="2">
        <v>10</v>
      </c>
      <c r="AB192" s="2">
        <f t="shared" si="14"/>
        <v>40</v>
      </c>
      <c r="AC192" s="2">
        <v>0</v>
      </c>
      <c r="AD192" s="2">
        <v>0</v>
      </c>
      <c r="AE192" s="2">
        <v>10</v>
      </c>
      <c r="AF192" s="2">
        <v>10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f t="shared" si="15"/>
        <v>20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f t="shared" si="16"/>
        <v>0</v>
      </c>
      <c r="AY192" s="2">
        <v>0</v>
      </c>
      <c r="AZ192" s="2">
        <v>0</v>
      </c>
      <c r="BA192" s="2">
        <v>0</v>
      </c>
      <c r="BB192" s="2">
        <v>0</v>
      </c>
      <c r="BC192" s="2">
        <v>0</v>
      </c>
      <c r="BD192" s="2">
        <v>0</v>
      </c>
      <c r="BE192" s="2">
        <v>0</v>
      </c>
      <c r="BF192" s="2">
        <v>0</v>
      </c>
      <c r="BG192" s="2">
        <v>0</v>
      </c>
      <c r="BH192" s="2">
        <v>0</v>
      </c>
      <c r="BI192" s="2">
        <f t="shared" si="17"/>
        <v>0</v>
      </c>
    </row>
    <row r="193" spans="1:61" ht="15">
      <c r="A193" s="2" t="s">
        <v>579</v>
      </c>
      <c r="B193" s="13" t="s">
        <v>478</v>
      </c>
      <c r="C193" s="2" t="s">
        <v>586</v>
      </c>
      <c r="D193" s="2">
        <v>3</v>
      </c>
      <c r="E193" s="5" t="s">
        <v>256</v>
      </c>
      <c r="F193" s="12">
        <f t="shared" si="12"/>
        <v>130</v>
      </c>
      <c r="G193" s="2">
        <v>10</v>
      </c>
      <c r="H193" s="2">
        <v>10</v>
      </c>
      <c r="I193" s="2">
        <v>10</v>
      </c>
      <c r="J193" s="2">
        <v>10</v>
      </c>
      <c r="K193" s="2">
        <v>10</v>
      </c>
      <c r="L193" s="2">
        <v>10</v>
      </c>
      <c r="M193" s="2">
        <v>0</v>
      </c>
      <c r="N193" s="2">
        <v>0</v>
      </c>
      <c r="O193" s="2">
        <v>0</v>
      </c>
      <c r="P193" s="2">
        <v>10</v>
      </c>
      <c r="Q193" s="2">
        <f t="shared" si="13"/>
        <v>70</v>
      </c>
      <c r="R193" s="2">
        <v>0</v>
      </c>
      <c r="S193" s="2">
        <v>10</v>
      </c>
      <c r="T193" s="2">
        <v>0</v>
      </c>
      <c r="U193" s="2">
        <v>0</v>
      </c>
      <c r="V193" s="2">
        <v>0</v>
      </c>
      <c r="W193" s="2">
        <v>10</v>
      </c>
      <c r="X193" s="2">
        <v>0</v>
      </c>
      <c r="Y193" s="2">
        <v>10</v>
      </c>
      <c r="Z193" s="2">
        <v>0</v>
      </c>
      <c r="AA193" s="2">
        <v>10</v>
      </c>
      <c r="AB193" s="2">
        <f t="shared" si="14"/>
        <v>40</v>
      </c>
      <c r="AC193" s="2">
        <v>0</v>
      </c>
      <c r="AD193" s="2">
        <v>0</v>
      </c>
      <c r="AE193" s="2">
        <v>10</v>
      </c>
      <c r="AF193" s="2">
        <v>10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f t="shared" si="15"/>
        <v>20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f t="shared" si="16"/>
        <v>0</v>
      </c>
      <c r="AY193" s="2">
        <v>0</v>
      </c>
      <c r="AZ193" s="2">
        <v>0</v>
      </c>
      <c r="BA193" s="2">
        <v>0</v>
      </c>
      <c r="BB193" s="2">
        <v>0</v>
      </c>
      <c r="BC193" s="2">
        <v>0</v>
      </c>
      <c r="BD193" s="2">
        <v>0</v>
      </c>
      <c r="BE193" s="2">
        <v>0</v>
      </c>
      <c r="BF193" s="2">
        <v>0</v>
      </c>
      <c r="BG193" s="2">
        <v>0</v>
      </c>
      <c r="BH193" s="2">
        <v>0</v>
      </c>
      <c r="BI193" s="2">
        <f t="shared" si="17"/>
        <v>0</v>
      </c>
    </row>
    <row r="194" spans="1:61" ht="15">
      <c r="A194" s="8" t="s">
        <v>174</v>
      </c>
      <c r="B194" s="10" t="s">
        <v>24</v>
      </c>
      <c r="C194" s="2" t="s">
        <v>7</v>
      </c>
      <c r="D194" s="9">
        <v>1</v>
      </c>
      <c r="E194" s="5" t="str">
        <f>IF(OR(Q194&gt;0,AB194&gt;0),"B",IF(OR(AX194&gt;0,BI194&gt;0),"A",""))</f>
        <v>B</v>
      </c>
      <c r="F194" s="12">
        <f aca="true" t="shared" si="18" ref="F194:F257">Q194+AB194+AM194+AX194+BI194</f>
        <v>130</v>
      </c>
      <c r="G194" s="2">
        <v>10</v>
      </c>
      <c r="H194" s="2">
        <v>10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10</v>
      </c>
      <c r="Q194" s="2">
        <f aca="true" t="shared" si="19" ref="Q194:Q257">SUM(G194:P194)</f>
        <v>30</v>
      </c>
      <c r="R194" s="2">
        <v>10</v>
      </c>
      <c r="S194" s="2">
        <v>10</v>
      </c>
      <c r="T194" s="2">
        <v>10</v>
      </c>
      <c r="U194" s="2">
        <v>10</v>
      </c>
      <c r="V194" s="2">
        <v>10</v>
      </c>
      <c r="W194" s="2">
        <v>10</v>
      </c>
      <c r="X194" s="2">
        <v>10</v>
      </c>
      <c r="Y194" s="2">
        <v>10</v>
      </c>
      <c r="Z194" s="2">
        <v>10</v>
      </c>
      <c r="AA194" s="2">
        <v>10</v>
      </c>
      <c r="AB194" s="2">
        <f aca="true" t="shared" si="20" ref="AB194:AB257">SUM(R194:AA194)</f>
        <v>100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f aca="true" t="shared" si="21" ref="AM194:AM257">SUM(AC194:AL194)</f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f aca="true" t="shared" si="22" ref="AX194:AX257">SUM(AN194:AW194)</f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0</v>
      </c>
      <c r="BI194" s="2">
        <f aca="true" t="shared" si="23" ref="BI194:BI257">SUM(AY194:BH194)</f>
        <v>0</v>
      </c>
    </row>
    <row r="195" spans="2:61" ht="15">
      <c r="B195" s="10" t="s">
        <v>481</v>
      </c>
      <c r="C195" s="2" t="s">
        <v>540</v>
      </c>
      <c r="D195" s="2">
        <v>3</v>
      </c>
      <c r="E195" s="5" t="s">
        <v>256</v>
      </c>
      <c r="F195" s="12">
        <f t="shared" si="18"/>
        <v>130</v>
      </c>
      <c r="G195" s="2">
        <v>10</v>
      </c>
      <c r="H195" s="2">
        <v>10</v>
      </c>
      <c r="I195" s="2">
        <v>10</v>
      </c>
      <c r="J195" s="2">
        <v>10</v>
      </c>
      <c r="K195" s="2">
        <v>10</v>
      </c>
      <c r="L195" s="2">
        <v>10</v>
      </c>
      <c r="M195" s="2">
        <v>10</v>
      </c>
      <c r="N195" s="2">
        <v>10</v>
      </c>
      <c r="O195" s="2">
        <v>10</v>
      </c>
      <c r="P195" s="2">
        <v>10</v>
      </c>
      <c r="Q195" s="2">
        <f t="shared" si="19"/>
        <v>100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10</v>
      </c>
      <c r="X195" s="2">
        <v>0</v>
      </c>
      <c r="Y195" s="2">
        <v>10</v>
      </c>
      <c r="Z195" s="2">
        <v>0</v>
      </c>
      <c r="AA195" s="2">
        <v>0</v>
      </c>
      <c r="AB195" s="2">
        <f t="shared" si="20"/>
        <v>20</v>
      </c>
      <c r="AC195" s="2">
        <v>10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f t="shared" si="21"/>
        <v>10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f t="shared" si="22"/>
        <v>0</v>
      </c>
      <c r="AY195" s="2">
        <v>0</v>
      </c>
      <c r="AZ195" s="2">
        <v>0</v>
      </c>
      <c r="BA195" s="2">
        <v>0</v>
      </c>
      <c r="BB195" s="2">
        <v>0</v>
      </c>
      <c r="BC195" s="2">
        <v>0</v>
      </c>
      <c r="BD195" s="2">
        <v>0</v>
      </c>
      <c r="BE195" s="2">
        <v>0</v>
      </c>
      <c r="BF195" s="2">
        <v>0</v>
      </c>
      <c r="BG195" s="2">
        <v>0</v>
      </c>
      <c r="BH195" s="2">
        <v>0</v>
      </c>
      <c r="BI195" s="2">
        <f t="shared" si="23"/>
        <v>0</v>
      </c>
    </row>
    <row r="196" spans="2:61" ht="15">
      <c r="B196" s="10" t="s">
        <v>425</v>
      </c>
      <c r="C196" s="2" t="s">
        <v>435</v>
      </c>
      <c r="D196" s="2">
        <v>3</v>
      </c>
      <c r="E196" s="5" t="s">
        <v>256</v>
      </c>
      <c r="F196" s="12">
        <f t="shared" si="18"/>
        <v>130</v>
      </c>
      <c r="G196" s="2">
        <v>10</v>
      </c>
      <c r="H196" s="2">
        <v>0</v>
      </c>
      <c r="I196" s="2">
        <v>10</v>
      </c>
      <c r="J196" s="2">
        <v>10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f t="shared" si="19"/>
        <v>30</v>
      </c>
      <c r="R196" s="2">
        <v>10</v>
      </c>
      <c r="S196" s="2">
        <v>10</v>
      </c>
      <c r="T196" s="2">
        <v>0</v>
      </c>
      <c r="U196" s="2">
        <v>0</v>
      </c>
      <c r="V196" s="2">
        <v>0</v>
      </c>
      <c r="W196" s="2">
        <v>10</v>
      </c>
      <c r="X196" s="2">
        <v>0</v>
      </c>
      <c r="Y196" s="2">
        <v>10</v>
      </c>
      <c r="Z196" s="2">
        <v>0</v>
      </c>
      <c r="AA196" s="2">
        <v>10</v>
      </c>
      <c r="AB196" s="2">
        <f t="shared" si="20"/>
        <v>50</v>
      </c>
      <c r="AC196" s="2">
        <v>10</v>
      </c>
      <c r="AD196" s="2">
        <v>10</v>
      </c>
      <c r="AE196" s="2">
        <v>10</v>
      </c>
      <c r="AF196" s="2">
        <v>10</v>
      </c>
      <c r="AG196" s="2">
        <v>10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f t="shared" si="21"/>
        <v>50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f t="shared" si="22"/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v>0</v>
      </c>
      <c r="BD196" s="2">
        <v>0</v>
      </c>
      <c r="BE196" s="2">
        <v>0</v>
      </c>
      <c r="BF196" s="2">
        <v>0</v>
      </c>
      <c r="BG196" s="2">
        <v>0</v>
      </c>
      <c r="BH196" s="2">
        <v>0</v>
      </c>
      <c r="BI196" s="2">
        <f t="shared" si="23"/>
        <v>0</v>
      </c>
    </row>
    <row r="197" spans="2:61" ht="15">
      <c r="B197" s="10" t="s">
        <v>508</v>
      </c>
      <c r="C197" s="2" t="s">
        <v>549</v>
      </c>
      <c r="D197" s="2">
        <v>4</v>
      </c>
      <c r="E197" s="5" t="s">
        <v>256</v>
      </c>
      <c r="F197" s="12">
        <f t="shared" si="18"/>
        <v>130</v>
      </c>
      <c r="G197" s="2">
        <v>10</v>
      </c>
      <c r="H197" s="2">
        <v>10</v>
      </c>
      <c r="I197" s="2">
        <v>10</v>
      </c>
      <c r="J197" s="2">
        <v>10</v>
      </c>
      <c r="K197" s="2">
        <v>10</v>
      </c>
      <c r="L197" s="2">
        <v>10</v>
      </c>
      <c r="M197" s="2">
        <v>10</v>
      </c>
      <c r="N197" s="2">
        <v>10</v>
      </c>
      <c r="O197" s="2">
        <v>10</v>
      </c>
      <c r="P197" s="2">
        <v>10</v>
      </c>
      <c r="Q197" s="2">
        <f t="shared" si="19"/>
        <v>100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10</v>
      </c>
      <c r="X197" s="2">
        <v>0</v>
      </c>
      <c r="Y197" s="2">
        <v>10</v>
      </c>
      <c r="Z197" s="2">
        <v>0</v>
      </c>
      <c r="AA197" s="2">
        <v>0</v>
      </c>
      <c r="AB197" s="2">
        <f t="shared" si="20"/>
        <v>20</v>
      </c>
      <c r="AC197" s="2">
        <v>10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f t="shared" si="21"/>
        <v>10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f t="shared" si="22"/>
        <v>0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2">
        <v>0</v>
      </c>
      <c r="BE197" s="2">
        <v>0</v>
      </c>
      <c r="BF197" s="2">
        <v>0</v>
      </c>
      <c r="BG197" s="2">
        <v>0</v>
      </c>
      <c r="BH197" s="2">
        <v>0</v>
      </c>
      <c r="BI197" s="2">
        <f t="shared" si="23"/>
        <v>0</v>
      </c>
    </row>
    <row r="198" spans="2:61" ht="15">
      <c r="B198" s="10" t="s">
        <v>509</v>
      </c>
      <c r="C198" s="2" t="s">
        <v>549</v>
      </c>
      <c r="D198" s="2">
        <v>4</v>
      </c>
      <c r="E198" s="5" t="s">
        <v>256</v>
      </c>
      <c r="F198" s="12">
        <f t="shared" si="18"/>
        <v>130</v>
      </c>
      <c r="G198" s="2">
        <v>10</v>
      </c>
      <c r="H198" s="2">
        <v>10</v>
      </c>
      <c r="I198" s="2">
        <v>10</v>
      </c>
      <c r="J198" s="2">
        <v>10</v>
      </c>
      <c r="K198" s="2">
        <v>10</v>
      </c>
      <c r="L198" s="2">
        <v>10</v>
      </c>
      <c r="M198" s="2">
        <v>10</v>
      </c>
      <c r="N198" s="2">
        <v>10</v>
      </c>
      <c r="O198" s="2">
        <v>10</v>
      </c>
      <c r="P198" s="2">
        <v>10</v>
      </c>
      <c r="Q198" s="2">
        <f t="shared" si="19"/>
        <v>100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10</v>
      </c>
      <c r="X198" s="2">
        <v>0</v>
      </c>
      <c r="Y198" s="2">
        <v>10</v>
      </c>
      <c r="Z198" s="2">
        <v>0</v>
      </c>
      <c r="AA198" s="2">
        <v>0</v>
      </c>
      <c r="AB198" s="2">
        <f t="shared" si="20"/>
        <v>20</v>
      </c>
      <c r="AC198" s="2">
        <v>0</v>
      </c>
      <c r="AD198" s="2">
        <v>0</v>
      </c>
      <c r="AE198" s="2">
        <v>10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f t="shared" si="21"/>
        <v>10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f t="shared" si="22"/>
        <v>0</v>
      </c>
      <c r="AY198" s="2">
        <v>0</v>
      </c>
      <c r="AZ198" s="2">
        <v>0</v>
      </c>
      <c r="BA198" s="2">
        <v>0</v>
      </c>
      <c r="BB198" s="2">
        <v>0</v>
      </c>
      <c r="BC198" s="2">
        <v>0</v>
      </c>
      <c r="BD198" s="2">
        <v>0</v>
      </c>
      <c r="BE198" s="2">
        <v>0</v>
      </c>
      <c r="BF198" s="2">
        <v>0</v>
      </c>
      <c r="BG198" s="2">
        <v>0</v>
      </c>
      <c r="BH198" s="2">
        <v>0</v>
      </c>
      <c r="BI198" s="2">
        <f t="shared" si="23"/>
        <v>0</v>
      </c>
    </row>
    <row r="199" spans="2:61" ht="15">
      <c r="B199" s="10" t="s">
        <v>400</v>
      </c>
      <c r="C199" s="2" t="s">
        <v>409</v>
      </c>
      <c r="D199" s="2">
        <v>2</v>
      </c>
      <c r="E199" s="5" t="s">
        <v>256</v>
      </c>
      <c r="F199" s="12">
        <f t="shared" si="18"/>
        <v>130</v>
      </c>
      <c r="G199" s="2">
        <v>10</v>
      </c>
      <c r="H199" s="2">
        <v>10</v>
      </c>
      <c r="I199" s="2">
        <v>10</v>
      </c>
      <c r="J199" s="2">
        <v>10</v>
      </c>
      <c r="K199" s="2">
        <v>10</v>
      </c>
      <c r="L199" s="2">
        <v>10</v>
      </c>
      <c r="M199" s="2">
        <v>0</v>
      </c>
      <c r="N199" s="2">
        <v>0</v>
      </c>
      <c r="O199" s="2">
        <v>0</v>
      </c>
      <c r="P199" s="2">
        <v>0</v>
      </c>
      <c r="Q199" s="2">
        <f t="shared" si="19"/>
        <v>60</v>
      </c>
      <c r="R199" s="2">
        <v>10</v>
      </c>
      <c r="S199" s="2">
        <v>0</v>
      </c>
      <c r="T199" s="2">
        <v>10</v>
      </c>
      <c r="U199" s="2">
        <v>10</v>
      </c>
      <c r="V199" s="2">
        <v>10</v>
      </c>
      <c r="W199" s="2">
        <v>0</v>
      </c>
      <c r="X199" s="2">
        <v>10</v>
      </c>
      <c r="Y199" s="2">
        <v>10</v>
      </c>
      <c r="Z199" s="2">
        <v>10</v>
      </c>
      <c r="AA199" s="2">
        <v>0</v>
      </c>
      <c r="AB199" s="2">
        <f t="shared" si="20"/>
        <v>70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f t="shared" si="21"/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f t="shared" si="22"/>
        <v>0</v>
      </c>
      <c r="AY199" s="2">
        <v>0</v>
      </c>
      <c r="AZ199" s="2">
        <v>0</v>
      </c>
      <c r="BA199" s="2">
        <v>0</v>
      </c>
      <c r="BB199" s="2">
        <v>0</v>
      </c>
      <c r="BC199" s="2">
        <v>0</v>
      </c>
      <c r="BD199" s="2">
        <v>0</v>
      </c>
      <c r="BE199" s="2">
        <v>0</v>
      </c>
      <c r="BF199" s="2">
        <v>0</v>
      </c>
      <c r="BG199" s="2">
        <v>0</v>
      </c>
      <c r="BH199" s="2">
        <v>0</v>
      </c>
      <c r="BI199" s="2">
        <f t="shared" si="23"/>
        <v>0</v>
      </c>
    </row>
    <row r="200" spans="1:61" ht="15">
      <c r="A200" s="2" t="s">
        <v>331</v>
      </c>
      <c r="B200" s="1" t="s">
        <v>332</v>
      </c>
      <c r="C200" s="2" t="s">
        <v>333</v>
      </c>
      <c r="D200" s="2">
        <v>3</v>
      </c>
      <c r="E200" s="5" t="s">
        <v>256</v>
      </c>
      <c r="F200" s="12">
        <f t="shared" si="18"/>
        <v>130</v>
      </c>
      <c r="G200" s="2">
        <v>10</v>
      </c>
      <c r="H200" s="2">
        <v>10</v>
      </c>
      <c r="I200" s="2">
        <v>10</v>
      </c>
      <c r="J200" s="2">
        <v>10</v>
      </c>
      <c r="K200" s="2">
        <v>10</v>
      </c>
      <c r="L200" s="2">
        <v>10</v>
      </c>
      <c r="M200" s="2">
        <v>10</v>
      </c>
      <c r="N200" s="2">
        <v>10</v>
      </c>
      <c r="O200" s="2">
        <v>10</v>
      </c>
      <c r="P200" s="2">
        <v>10</v>
      </c>
      <c r="Q200" s="2">
        <f t="shared" si="19"/>
        <v>100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f t="shared" si="20"/>
        <v>0</v>
      </c>
      <c r="AC200" s="2">
        <v>0</v>
      </c>
      <c r="AD200" s="2">
        <v>0</v>
      </c>
      <c r="AE200" s="2">
        <v>0</v>
      </c>
      <c r="AF200" s="2">
        <v>10</v>
      </c>
      <c r="AG200" s="2">
        <v>10</v>
      </c>
      <c r="AH200" s="2">
        <v>10</v>
      </c>
      <c r="AI200" s="2">
        <v>0</v>
      </c>
      <c r="AJ200" s="2">
        <v>0</v>
      </c>
      <c r="AK200" s="2">
        <v>0</v>
      </c>
      <c r="AL200" s="2">
        <v>0</v>
      </c>
      <c r="AM200" s="2">
        <f t="shared" si="21"/>
        <v>30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f t="shared" si="22"/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v>0</v>
      </c>
      <c r="BE200" s="2">
        <v>0</v>
      </c>
      <c r="BF200" s="2">
        <v>0</v>
      </c>
      <c r="BG200" s="2">
        <v>0</v>
      </c>
      <c r="BH200" s="2">
        <v>0</v>
      </c>
      <c r="BI200" s="2">
        <f t="shared" si="23"/>
        <v>0</v>
      </c>
    </row>
    <row r="201" spans="2:61" ht="15">
      <c r="B201" s="10" t="s">
        <v>517</v>
      </c>
      <c r="C201" s="2" t="s">
        <v>552</v>
      </c>
      <c r="D201" s="2">
        <v>4</v>
      </c>
      <c r="E201" s="5" t="s">
        <v>256</v>
      </c>
      <c r="F201" s="12">
        <f t="shared" si="18"/>
        <v>120</v>
      </c>
      <c r="G201" s="2">
        <v>10</v>
      </c>
      <c r="I201" s="2">
        <v>10</v>
      </c>
      <c r="J201" s="2">
        <v>10</v>
      </c>
      <c r="K201" s="2">
        <v>10</v>
      </c>
      <c r="L201" s="2">
        <v>10</v>
      </c>
      <c r="M201" s="2">
        <v>10</v>
      </c>
      <c r="N201" s="2">
        <v>0</v>
      </c>
      <c r="O201" s="2">
        <v>0</v>
      </c>
      <c r="P201" s="2">
        <v>0</v>
      </c>
      <c r="Q201" s="2">
        <f t="shared" si="19"/>
        <v>60</v>
      </c>
      <c r="R201" s="2">
        <v>0</v>
      </c>
      <c r="S201" s="2">
        <v>10</v>
      </c>
      <c r="T201" s="2">
        <v>0</v>
      </c>
      <c r="U201" s="2">
        <v>0</v>
      </c>
      <c r="V201" s="2">
        <v>0</v>
      </c>
      <c r="W201" s="2">
        <v>10</v>
      </c>
      <c r="X201" s="2">
        <v>0</v>
      </c>
      <c r="Y201" s="2">
        <v>10</v>
      </c>
      <c r="Z201" s="2">
        <v>0</v>
      </c>
      <c r="AA201" s="2">
        <v>10</v>
      </c>
      <c r="AB201" s="2">
        <f t="shared" si="20"/>
        <v>40</v>
      </c>
      <c r="AC201" s="2">
        <v>0</v>
      </c>
      <c r="AD201" s="2">
        <v>0</v>
      </c>
      <c r="AE201" s="2">
        <v>10</v>
      </c>
      <c r="AF201" s="2">
        <v>10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f t="shared" si="21"/>
        <v>20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f t="shared" si="22"/>
        <v>0</v>
      </c>
      <c r="AY201" s="2">
        <v>0</v>
      </c>
      <c r="AZ201" s="2">
        <v>0</v>
      </c>
      <c r="BA201" s="2">
        <v>0</v>
      </c>
      <c r="BB201" s="2">
        <v>0</v>
      </c>
      <c r="BC201" s="2">
        <v>0</v>
      </c>
      <c r="BD201" s="2">
        <v>0</v>
      </c>
      <c r="BE201" s="2">
        <v>0</v>
      </c>
      <c r="BF201" s="2">
        <v>0</v>
      </c>
      <c r="BG201" s="2">
        <v>0</v>
      </c>
      <c r="BH201" s="2">
        <v>0</v>
      </c>
      <c r="BI201" s="2">
        <f t="shared" si="23"/>
        <v>0</v>
      </c>
    </row>
    <row r="202" spans="2:61" ht="15">
      <c r="B202" s="10" t="s">
        <v>433</v>
      </c>
      <c r="C202" s="2" t="s">
        <v>439</v>
      </c>
      <c r="D202" s="2">
        <v>3</v>
      </c>
      <c r="E202" s="5" t="s">
        <v>256</v>
      </c>
      <c r="F202" s="12">
        <f t="shared" si="18"/>
        <v>120</v>
      </c>
      <c r="G202" s="2">
        <v>10</v>
      </c>
      <c r="H202" s="2">
        <v>10</v>
      </c>
      <c r="I202" s="2">
        <v>10</v>
      </c>
      <c r="J202" s="2">
        <v>10</v>
      </c>
      <c r="K202" s="2">
        <v>10</v>
      </c>
      <c r="L202" s="2">
        <v>10</v>
      </c>
      <c r="M202" s="2">
        <v>0</v>
      </c>
      <c r="N202" s="2">
        <v>0</v>
      </c>
      <c r="O202" s="2">
        <v>0</v>
      </c>
      <c r="P202" s="2">
        <v>0</v>
      </c>
      <c r="Q202" s="2">
        <f t="shared" si="19"/>
        <v>60</v>
      </c>
      <c r="R202" s="2">
        <v>0</v>
      </c>
      <c r="S202" s="2">
        <v>10</v>
      </c>
      <c r="T202" s="2">
        <v>0</v>
      </c>
      <c r="U202" s="2">
        <v>0</v>
      </c>
      <c r="V202" s="2">
        <v>0</v>
      </c>
      <c r="W202" s="2">
        <v>10</v>
      </c>
      <c r="X202" s="2">
        <v>0</v>
      </c>
      <c r="Y202" s="2">
        <v>10</v>
      </c>
      <c r="Z202" s="2">
        <v>0</v>
      </c>
      <c r="AA202" s="2">
        <v>10</v>
      </c>
      <c r="AB202" s="2">
        <f t="shared" si="20"/>
        <v>40</v>
      </c>
      <c r="AC202" s="2">
        <v>10</v>
      </c>
      <c r="AD202" s="2">
        <v>0</v>
      </c>
      <c r="AE202" s="2">
        <v>10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f t="shared" si="21"/>
        <v>20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f t="shared" si="22"/>
        <v>0</v>
      </c>
      <c r="AY202" s="2">
        <v>0</v>
      </c>
      <c r="AZ202" s="2">
        <v>0</v>
      </c>
      <c r="BA202" s="2">
        <v>0</v>
      </c>
      <c r="BB202" s="2">
        <v>0</v>
      </c>
      <c r="BC202" s="2">
        <v>0</v>
      </c>
      <c r="BD202" s="2">
        <v>0</v>
      </c>
      <c r="BE202" s="2">
        <v>0</v>
      </c>
      <c r="BF202" s="2">
        <v>0</v>
      </c>
      <c r="BG202" s="2">
        <v>0</v>
      </c>
      <c r="BH202" s="2">
        <v>0</v>
      </c>
      <c r="BI202" s="2">
        <f t="shared" si="23"/>
        <v>0</v>
      </c>
    </row>
    <row r="203" spans="2:61" ht="15">
      <c r="B203" s="10" t="s">
        <v>534</v>
      </c>
      <c r="C203" s="2" t="s">
        <v>556</v>
      </c>
      <c r="D203" s="2">
        <v>2</v>
      </c>
      <c r="E203" s="5" t="s">
        <v>256</v>
      </c>
      <c r="F203" s="12">
        <f t="shared" si="18"/>
        <v>120</v>
      </c>
      <c r="G203" s="2">
        <v>10</v>
      </c>
      <c r="H203" s="2">
        <v>10</v>
      </c>
      <c r="I203" s="2">
        <v>10</v>
      </c>
      <c r="J203" s="2">
        <v>10</v>
      </c>
      <c r="K203" s="2">
        <v>10</v>
      </c>
      <c r="L203" s="2">
        <v>10</v>
      </c>
      <c r="M203" s="2">
        <v>10</v>
      </c>
      <c r="N203" s="2">
        <v>10</v>
      </c>
      <c r="O203" s="2">
        <v>0</v>
      </c>
      <c r="P203" s="2">
        <v>0</v>
      </c>
      <c r="Q203" s="2">
        <f t="shared" si="19"/>
        <v>80</v>
      </c>
      <c r="R203" s="2">
        <v>0</v>
      </c>
      <c r="S203" s="2">
        <v>10</v>
      </c>
      <c r="T203" s="2">
        <v>0</v>
      </c>
      <c r="U203" s="2">
        <v>0</v>
      </c>
      <c r="V203" s="2">
        <v>0</v>
      </c>
      <c r="W203" s="2">
        <v>10</v>
      </c>
      <c r="X203" s="2">
        <v>0</v>
      </c>
      <c r="Y203" s="2">
        <v>10</v>
      </c>
      <c r="Z203" s="2">
        <v>0</v>
      </c>
      <c r="AA203" s="2">
        <v>10</v>
      </c>
      <c r="AB203" s="2">
        <f t="shared" si="20"/>
        <v>40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f t="shared" si="21"/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f t="shared" si="22"/>
        <v>0</v>
      </c>
      <c r="AY203" s="2">
        <v>0</v>
      </c>
      <c r="AZ203" s="2">
        <v>0</v>
      </c>
      <c r="BA203" s="2">
        <v>0</v>
      </c>
      <c r="BB203" s="2">
        <v>0</v>
      </c>
      <c r="BC203" s="2">
        <v>0</v>
      </c>
      <c r="BD203" s="2">
        <v>0</v>
      </c>
      <c r="BE203" s="2">
        <v>0</v>
      </c>
      <c r="BF203" s="2">
        <v>0</v>
      </c>
      <c r="BG203" s="2">
        <v>0</v>
      </c>
      <c r="BH203" s="2">
        <v>0</v>
      </c>
      <c r="BI203" s="2">
        <f t="shared" si="23"/>
        <v>0</v>
      </c>
    </row>
    <row r="204" spans="2:61" ht="15">
      <c r="B204" s="10" t="s">
        <v>524</v>
      </c>
      <c r="C204" s="2" t="s">
        <v>553</v>
      </c>
      <c r="D204" s="2">
        <v>3</v>
      </c>
      <c r="E204" s="5" t="s">
        <v>256</v>
      </c>
      <c r="F204" s="12">
        <f t="shared" si="18"/>
        <v>120</v>
      </c>
      <c r="G204" s="2">
        <v>10</v>
      </c>
      <c r="H204" s="2">
        <v>10</v>
      </c>
      <c r="I204" s="2">
        <v>10</v>
      </c>
      <c r="J204" s="2">
        <v>10</v>
      </c>
      <c r="K204" s="2">
        <v>10</v>
      </c>
      <c r="L204" s="2">
        <v>10</v>
      </c>
      <c r="M204" s="2">
        <v>10</v>
      </c>
      <c r="N204" s="2">
        <v>10</v>
      </c>
      <c r="O204" s="2">
        <v>10</v>
      </c>
      <c r="P204" s="2">
        <v>0</v>
      </c>
      <c r="Q204" s="2">
        <f t="shared" si="19"/>
        <v>90</v>
      </c>
      <c r="R204" s="2">
        <v>0</v>
      </c>
      <c r="S204" s="2">
        <v>0</v>
      </c>
      <c r="T204" s="2">
        <v>0</v>
      </c>
      <c r="U204" s="2">
        <v>0</v>
      </c>
      <c r="V204" s="2">
        <v>10</v>
      </c>
      <c r="W204" s="2">
        <v>0</v>
      </c>
      <c r="X204" s="2">
        <v>10</v>
      </c>
      <c r="Y204" s="2">
        <v>0</v>
      </c>
      <c r="Z204" s="2">
        <v>10</v>
      </c>
      <c r="AA204" s="2">
        <v>0</v>
      </c>
      <c r="AB204" s="2">
        <f t="shared" si="20"/>
        <v>30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f t="shared" si="21"/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f t="shared" si="22"/>
        <v>0</v>
      </c>
      <c r="AY204" s="2">
        <v>0</v>
      </c>
      <c r="AZ204" s="2">
        <v>0</v>
      </c>
      <c r="BA204" s="2">
        <v>0</v>
      </c>
      <c r="BB204" s="2">
        <v>0</v>
      </c>
      <c r="BC204" s="2">
        <v>0</v>
      </c>
      <c r="BD204" s="2">
        <v>0</v>
      </c>
      <c r="BE204" s="2">
        <v>0</v>
      </c>
      <c r="BF204" s="2">
        <v>0</v>
      </c>
      <c r="BG204" s="2">
        <v>0</v>
      </c>
      <c r="BH204" s="2">
        <v>0</v>
      </c>
      <c r="BI204" s="2">
        <f t="shared" si="23"/>
        <v>0</v>
      </c>
    </row>
    <row r="205" spans="2:61" ht="15">
      <c r="B205" s="10" t="s">
        <v>535</v>
      </c>
      <c r="C205" s="2" t="s">
        <v>556</v>
      </c>
      <c r="D205" s="2">
        <v>4</v>
      </c>
      <c r="E205" s="5" t="s">
        <v>256</v>
      </c>
      <c r="F205" s="12">
        <f t="shared" si="18"/>
        <v>110</v>
      </c>
      <c r="G205" s="2">
        <v>10</v>
      </c>
      <c r="H205" s="2">
        <v>10</v>
      </c>
      <c r="I205" s="2">
        <v>10</v>
      </c>
      <c r="J205" s="2">
        <v>10</v>
      </c>
      <c r="K205" s="2">
        <v>10</v>
      </c>
      <c r="L205" s="2">
        <v>10</v>
      </c>
      <c r="M205" s="2">
        <v>10</v>
      </c>
      <c r="N205" s="2">
        <v>10</v>
      </c>
      <c r="O205" s="2">
        <v>0</v>
      </c>
      <c r="P205" s="2">
        <v>0</v>
      </c>
      <c r="Q205" s="2">
        <f t="shared" si="19"/>
        <v>80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f t="shared" si="20"/>
        <v>0</v>
      </c>
      <c r="AC205" s="2">
        <v>10</v>
      </c>
      <c r="AD205" s="2">
        <v>10</v>
      </c>
      <c r="AE205" s="2">
        <v>10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f t="shared" si="21"/>
        <v>30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f t="shared" si="22"/>
        <v>0</v>
      </c>
      <c r="AY205" s="2">
        <v>0</v>
      </c>
      <c r="AZ205" s="2">
        <v>0</v>
      </c>
      <c r="BA205" s="2">
        <v>0</v>
      </c>
      <c r="BB205" s="2">
        <v>0</v>
      </c>
      <c r="BC205" s="2">
        <v>0</v>
      </c>
      <c r="BD205" s="2">
        <v>0</v>
      </c>
      <c r="BE205" s="2">
        <v>0</v>
      </c>
      <c r="BF205" s="2">
        <v>0</v>
      </c>
      <c r="BG205" s="2">
        <v>0</v>
      </c>
      <c r="BH205" s="2">
        <v>0</v>
      </c>
      <c r="BI205" s="2">
        <f t="shared" si="23"/>
        <v>0</v>
      </c>
    </row>
    <row r="206" spans="1:61" ht="15">
      <c r="A206" s="8" t="s">
        <v>444</v>
      </c>
      <c r="B206" s="10" t="s">
        <v>450</v>
      </c>
      <c r="C206" s="3" t="s">
        <v>445</v>
      </c>
      <c r="D206" s="9">
        <v>4</v>
      </c>
      <c r="E206" s="5" t="s">
        <v>256</v>
      </c>
      <c r="F206" s="12">
        <f t="shared" si="18"/>
        <v>110</v>
      </c>
      <c r="G206" s="2">
        <v>10</v>
      </c>
      <c r="H206" s="2">
        <v>10</v>
      </c>
      <c r="I206" s="2">
        <v>10</v>
      </c>
      <c r="J206" s="2">
        <v>10</v>
      </c>
      <c r="K206" s="2">
        <v>10</v>
      </c>
      <c r="L206" s="2">
        <v>10</v>
      </c>
      <c r="M206" s="2">
        <v>0</v>
      </c>
      <c r="N206" s="2">
        <v>0</v>
      </c>
      <c r="O206" s="2">
        <v>0</v>
      </c>
      <c r="P206" s="2">
        <v>0</v>
      </c>
      <c r="Q206" s="2">
        <f t="shared" si="19"/>
        <v>60</v>
      </c>
      <c r="R206" s="2">
        <v>0</v>
      </c>
      <c r="S206" s="2">
        <v>10</v>
      </c>
      <c r="T206" s="2">
        <v>0</v>
      </c>
      <c r="U206" s="2">
        <v>10</v>
      </c>
      <c r="V206" s="2">
        <v>0</v>
      </c>
      <c r="W206" s="2">
        <v>10</v>
      </c>
      <c r="X206" s="2">
        <v>0</v>
      </c>
      <c r="Y206" s="2">
        <v>10</v>
      </c>
      <c r="Z206" s="2">
        <v>0</v>
      </c>
      <c r="AA206" s="2">
        <v>10</v>
      </c>
      <c r="AB206" s="2">
        <f t="shared" si="20"/>
        <v>50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f t="shared" si="21"/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f t="shared" si="22"/>
        <v>0</v>
      </c>
      <c r="AY206" s="2">
        <v>0</v>
      </c>
      <c r="AZ206" s="2">
        <v>0</v>
      </c>
      <c r="BA206" s="2">
        <v>0</v>
      </c>
      <c r="BB206" s="2">
        <v>0</v>
      </c>
      <c r="BC206" s="2">
        <v>0</v>
      </c>
      <c r="BD206" s="2">
        <v>0</v>
      </c>
      <c r="BE206" s="2">
        <v>0</v>
      </c>
      <c r="BF206" s="2">
        <v>0</v>
      </c>
      <c r="BG206" s="2">
        <v>0</v>
      </c>
      <c r="BH206" s="2">
        <v>0</v>
      </c>
      <c r="BI206" s="2">
        <f t="shared" si="23"/>
        <v>0</v>
      </c>
    </row>
    <row r="207" spans="2:61" ht="15">
      <c r="B207" s="10" t="s">
        <v>537</v>
      </c>
      <c r="C207" s="2" t="s">
        <v>557</v>
      </c>
      <c r="D207" s="2">
        <v>1</v>
      </c>
      <c r="E207" s="5" t="s">
        <v>256</v>
      </c>
      <c r="F207" s="12">
        <f t="shared" si="18"/>
        <v>110</v>
      </c>
      <c r="G207" s="2">
        <v>10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f t="shared" si="19"/>
        <v>10</v>
      </c>
      <c r="R207" s="2">
        <v>10</v>
      </c>
      <c r="S207" s="2">
        <v>10</v>
      </c>
      <c r="T207" s="2">
        <v>10</v>
      </c>
      <c r="U207" s="2">
        <v>10</v>
      </c>
      <c r="V207" s="2">
        <v>10</v>
      </c>
      <c r="W207" s="2">
        <v>10</v>
      </c>
      <c r="X207" s="2">
        <v>0</v>
      </c>
      <c r="Y207" s="2">
        <v>0</v>
      </c>
      <c r="Z207" s="2">
        <v>0</v>
      </c>
      <c r="AA207" s="2">
        <v>0</v>
      </c>
      <c r="AB207" s="2">
        <f t="shared" si="20"/>
        <v>60</v>
      </c>
      <c r="AC207" s="2">
        <v>0</v>
      </c>
      <c r="AD207" s="2">
        <v>0</v>
      </c>
      <c r="AE207" s="2">
        <v>0</v>
      </c>
      <c r="AF207" s="2">
        <v>0</v>
      </c>
      <c r="AG207" s="2">
        <v>10</v>
      </c>
      <c r="AH207" s="2">
        <v>0</v>
      </c>
      <c r="AI207" s="2">
        <v>0</v>
      </c>
      <c r="AJ207" s="2">
        <v>10</v>
      </c>
      <c r="AK207" s="2">
        <v>10</v>
      </c>
      <c r="AL207" s="2">
        <v>10</v>
      </c>
      <c r="AM207" s="2">
        <f t="shared" si="21"/>
        <v>40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f t="shared" si="22"/>
        <v>0</v>
      </c>
      <c r="AY207" s="2">
        <v>0</v>
      </c>
      <c r="AZ207" s="2">
        <v>0</v>
      </c>
      <c r="BA207" s="2">
        <v>0</v>
      </c>
      <c r="BB207" s="2">
        <v>0</v>
      </c>
      <c r="BC207" s="2">
        <v>0</v>
      </c>
      <c r="BD207" s="2">
        <v>0</v>
      </c>
      <c r="BE207" s="2">
        <v>0</v>
      </c>
      <c r="BF207" s="2">
        <v>0</v>
      </c>
      <c r="BG207" s="2">
        <v>0</v>
      </c>
      <c r="BH207" s="2">
        <v>0</v>
      </c>
      <c r="BI207" s="2">
        <f t="shared" si="23"/>
        <v>0</v>
      </c>
    </row>
    <row r="208" spans="1:61" ht="15">
      <c r="A208" s="8" t="s">
        <v>442</v>
      </c>
      <c r="B208" s="10" t="s">
        <v>448</v>
      </c>
      <c r="C208" s="3" t="s">
        <v>445</v>
      </c>
      <c r="D208" s="9">
        <v>3</v>
      </c>
      <c r="E208" s="5" t="s">
        <v>256</v>
      </c>
      <c r="F208" s="12">
        <f t="shared" si="18"/>
        <v>110</v>
      </c>
      <c r="G208" s="2">
        <v>10</v>
      </c>
      <c r="H208" s="2">
        <v>10</v>
      </c>
      <c r="I208" s="2">
        <v>10</v>
      </c>
      <c r="J208" s="2">
        <v>10</v>
      </c>
      <c r="K208" s="2">
        <v>10</v>
      </c>
      <c r="L208" s="2">
        <v>10</v>
      </c>
      <c r="M208" s="2">
        <v>0</v>
      </c>
      <c r="N208" s="2">
        <v>0</v>
      </c>
      <c r="O208" s="2">
        <v>0</v>
      </c>
      <c r="P208" s="2">
        <v>0</v>
      </c>
      <c r="Q208" s="2">
        <f t="shared" si="19"/>
        <v>60</v>
      </c>
      <c r="R208" s="2">
        <v>0</v>
      </c>
      <c r="S208" s="2">
        <v>10</v>
      </c>
      <c r="T208" s="2">
        <v>0</v>
      </c>
      <c r="U208" s="2">
        <v>10</v>
      </c>
      <c r="V208" s="2">
        <v>0</v>
      </c>
      <c r="W208" s="2">
        <v>10</v>
      </c>
      <c r="X208" s="2">
        <v>0</v>
      </c>
      <c r="Y208" s="2">
        <v>10</v>
      </c>
      <c r="Z208" s="2">
        <v>0</v>
      </c>
      <c r="AA208" s="2">
        <v>10</v>
      </c>
      <c r="AB208" s="2">
        <f t="shared" si="20"/>
        <v>50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f t="shared" si="21"/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f t="shared" si="22"/>
        <v>0</v>
      </c>
      <c r="AY208" s="2">
        <v>0</v>
      </c>
      <c r="AZ208" s="2">
        <v>0</v>
      </c>
      <c r="BA208" s="2">
        <v>0</v>
      </c>
      <c r="BB208" s="2">
        <v>0</v>
      </c>
      <c r="BC208" s="2">
        <v>0</v>
      </c>
      <c r="BD208" s="2">
        <v>0</v>
      </c>
      <c r="BE208" s="2">
        <v>0</v>
      </c>
      <c r="BF208" s="2">
        <v>0</v>
      </c>
      <c r="BG208" s="2">
        <v>0</v>
      </c>
      <c r="BH208" s="2">
        <v>0</v>
      </c>
      <c r="BI208" s="2">
        <f t="shared" si="23"/>
        <v>0</v>
      </c>
    </row>
    <row r="209" spans="2:61" ht="15">
      <c r="B209" s="10" t="s">
        <v>402</v>
      </c>
      <c r="C209" s="2" t="s">
        <v>409</v>
      </c>
      <c r="D209" s="2">
        <v>2</v>
      </c>
      <c r="E209" s="5" t="s">
        <v>256</v>
      </c>
      <c r="F209" s="12">
        <f t="shared" si="18"/>
        <v>110</v>
      </c>
      <c r="G209" s="2">
        <v>10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f t="shared" si="19"/>
        <v>10</v>
      </c>
      <c r="R209" s="2">
        <v>10</v>
      </c>
      <c r="S209" s="2">
        <v>10</v>
      </c>
      <c r="T209" s="2">
        <v>10</v>
      </c>
      <c r="U209" s="2">
        <v>10</v>
      </c>
      <c r="V209" s="2">
        <v>10</v>
      </c>
      <c r="W209" s="2">
        <v>10</v>
      </c>
      <c r="X209" s="2">
        <v>10</v>
      </c>
      <c r="Y209" s="2">
        <v>10</v>
      </c>
      <c r="Z209" s="2">
        <v>10</v>
      </c>
      <c r="AA209" s="2">
        <v>10</v>
      </c>
      <c r="AB209" s="2">
        <f t="shared" si="20"/>
        <v>100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f t="shared" si="21"/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f t="shared" si="22"/>
        <v>0</v>
      </c>
      <c r="AY209" s="2">
        <v>0</v>
      </c>
      <c r="AZ209" s="2">
        <v>0</v>
      </c>
      <c r="BA209" s="2">
        <v>0</v>
      </c>
      <c r="BB209" s="2">
        <v>0</v>
      </c>
      <c r="BC209" s="2">
        <v>0</v>
      </c>
      <c r="BD209" s="2">
        <v>0</v>
      </c>
      <c r="BE209" s="2">
        <v>0</v>
      </c>
      <c r="BF209" s="2">
        <v>0</v>
      </c>
      <c r="BG209" s="2">
        <v>0</v>
      </c>
      <c r="BH209" s="2">
        <v>0</v>
      </c>
      <c r="BI209" s="2">
        <f t="shared" si="23"/>
        <v>0</v>
      </c>
    </row>
    <row r="210" spans="2:61" ht="15">
      <c r="B210" s="10" t="s">
        <v>430</v>
      </c>
      <c r="C210" s="2" t="s">
        <v>438</v>
      </c>
      <c r="D210" s="2">
        <v>4</v>
      </c>
      <c r="E210" s="5" t="s">
        <v>256</v>
      </c>
      <c r="F210" s="12">
        <f t="shared" si="18"/>
        <v>110</v>
      </c>
      <c r="G210" s="2">
        <v>10</v>
      </c>
      <c r="H210" s="2">
        <v>10</v>
      </c>
      <c r="I210" s="2">
        <v>10</v>
      </c>
      <c r="J210" s="2">
        <v>10</v>
      </c>
      <c r="K210" s="2">
        <v>10</v>
      </c>
      <c r="L210" s="2">
        <v>10</v>
      </c>
      <c r="M210" s="2">
        <v>10</v>
      </c>
      <c r="N210" s="2">
        <v>10</v>
      </c>
      <c r="O210" s="2">
        <v>10</v>
      </c>
      <c r="P210" s="2">
        <v>10</v>
      </c>
      <c r="Q210" s="2">
        <f t="shared" si="19"/>
        <v>100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10</v>
      </c>
      <c r="X210" s="2">
        <v>0</v>
      </c>
      <c r="Y210" s="2">
        <v>0</v>
      </c>
      <c r="Z210" s="2">
        <v>0</v>
      </c>
      <c r="AA210" s="2">
        <v>0</v>
      </c>
      <c r="AB210" s="2">
        <f t="shared" si="20"/>
        <v>10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f t="shared" si="21"/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f t="shared" si="22"/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0</v>
      </c>
      <c r="BD210" s="2">
        <v>0</v>
      </c>
      <c r="BE210" s="2">
        <v>0</v>
      </c>
      <c r="BF210" s="2">
        <v>0</v>
      </c>
      <c r="BG210" s="2">
        <v>0</v>
      </c>
      <c r="BH210" s="2">
        <v>0</v>
      </c>
      <c r="BI210" s="2">
        <f t="shared" si="23"/>
        <v>0</v>
      </c>
    </row>
    <row r="211" spans="1:61" ht="15">
      <c r="A211" s="8" t="s">
        <v>443</v>
      </c>
      <c r="B211" s="10" t="s">
        <v>449</v>
      </c>
      <c r="C211" s="3" t="s">
        <v>445</v>
      </c>
      <c r="D211" s="9">
        <v>3</v>
      </c>
      <c r="E211" s="5" t="s">
        <v>256</v>
      </c>
      <c r="F211" s="12">
        <f t="shared" si="18"/>
        <v>110</v>
      </c>
      <c r="G211" s="2">
        <v>10</v>
      </c>
      <c r="H211" s="2">
        <v>10</v>
      </c>
      <c r="I211" s="2">
        <v>10</v>
      </c>
      <c r="J211" s="2">
        <v>10</v>
      </c>
      <c r="K211" s="2">
        <v>10</v>
      </c>
      <c r="L211" s="2">
        <v>10</v>
      </c>
      <c r="M211" s="2">
        <v>0</v>
      </c>
      <c r="N211" s="2">
        <v>0</v>
      </c>
      <c r="O211" s="2">
        <v>0</v>
      </c>
      <c r="P211" s="2">
        <v>0</v>
      </c>
      <c r="Q211" s="2">
        <f t="shared" si="19"/>
        <v>60</v>
      </c>
      <c r="R211" s="2">
        <v>0</v>
      </c>
      <c r="S211" s="2">
        <v>10</v>
      </c>
      <c r="T211" s="2">
        <v>0</v>
      </c>
      <c r="U211" s="2">
        <v>10</v>
      </c>
      <c r="V211" s="2">
        <v>0</v>
      </c>
      <c r="W211" s="2">
        <v>10</v>
      </c>
      <c r="X211" s="2">
        <v>0</v>
      </c>
      <c r="Y211" s="2">
        <v>10</v>
      </c>
      <c r="Z211" s="2">
        <v>0</v>
      </c>
      <c r="AA211" s="2">
        <v>10</v>
      </c>
      <c r="AB211" s="2">
        <f t="shared" si="20"/>
        <v>50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f t="shared" si="21"/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f t="shared" si="22"/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0</v>
      </c>
      <c r="BE211" s="2">
        <v>0</v>
      </c>
      <c r="BF211" s="2">
        <v>0</v>
      </c>
      <c r="BG211" s="2">
        <v>0</v>
      </c>
      <c r="BH211" s="2">
        <v>0</v>
      </c>
      <c r="BI211" s="2">
        <f t="shared" si="23"/>
        <v>0</v>
      </c>
    </row>
    <row r="212" spans="2:61" ht="15">
      <c r="B212" s="10" t="s">
        <v>518</v>
      </c>
      <c r="C212" s="2" t="s">
        <v>552</v>
      </c>
      <c r="D212" s="2">
        <v>4</v>
      </c>
      <c r="E212" s="5" t="s">
        <v>256</v>
      </c>
      <c r="F212" s="12">
        <f t="shared" si="18"/>
        <v>110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10</v>
      </c>
      <c r="Q212" s="2">
        <f t="shared" si="19"/>
        <v>10</v>
      </c>
      <c r="R212" s="2">
        <v>10</v>
      </c>
      <c r="S212" s="2">
        <v>0</v>
      </c>
      <c r="T212" s="2">
        <v>10</v>
      </c>
      <c r="U212" s="2">
        <v>10</v>
      </c>
      <c r="V212" s="2">
        <v>10</v>
      </c>
      <c r="W212" s="2">
        <v>10</v>
      </c>
      <c r="X212" s="2">
        <v>10</v>
      </c>
      <c r="Y212" s="2">
        <v>10</v>
      </c>
      <c r="Z212" s="2">
        <v>10</v>
      </c>
      <c r="AA212" s="2">
        <v>0</v>
      </c>
      <c r="AB212" s="2">
        <f t="shared" si="20"/>
        <v>80</v>
      </c>
      <c r="AC212" s="2">
        <v>0</v>
      </c>
      <c r="AD212" s="2">
        <v>0</v>
      </c>
      <c r="AE212" s="2">
        <v>10</v>
      </c>
      <c r="AF212" s="2">
        <v>10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f t="shared" si="21"/>
        <v>20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f t="shared" si="22"/>
        <v>0</v>
      </c>
      <c r="AY212" s="2">
        <v>0</v>
      </c>
      <c r="AZ212" s="2">
        <v>0</v>
      </c>
      <c r="BA212" s="2">
        <v>0</v>
      </c>
      <c r="BB212" s="2">
        <v>0</v>
      </c>
      <c r="BC212" s="2">
        <v>0</v>
      </c>
      <c r="BD212" s="2">
        <v>0</v>
      </c>
      <c r="BE212" s="2">
        <v>0</v>
      </c>
      <c r="BF212" s="2">
        <v>0</v>
      </c>
      <c r="BG212" s="2">
        <v>0</v>
      </c>
      <c r="BH212" s="2">
        <v>0</v>
      </c>
      <c r="BI212" s="2">
        <f t="shared" si="23"/>
        <v>0</v>
      </c>
    </row>
    <row r="213" spans="2:61" ht="15">
      <c r="B213" s="10" t="s">
        <v>401</v>
      </c>
      <c r="C213" s="2" t="s">
        <v>409</v>
      </c>
      <c r="D213" s="2">
        <v>3</v>
      </c>
      <c r="E213" s="5" t="s">
        <v>256</v>
      </c>
      <c r="F213" s="12">
        <f t="shared" si="18"/>
        <v>110</v>
      </c>
      <c r="G213" s="2">
        <v>10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f t="shared" si="19"/>
        <v>10</v>
      </c>
      <c r="R213" s="2">
        <v>10</v>
      </c>
      <c r="S213" s="2">
        <v>10</v>
      </c>
      <c r="T213" s="2">
        <v>10</v>
      </c>
      <c r="U213" s="2">
        <v>10</v>
      </c>
      <c r="V213" s="2">
        <v>10</v>
      </c>
      <c r="W213" s="2">
        <v>10</v>
      </c>
      <c r="X213" s="2">
        <v>10</v>
      </c>
      <c r="Y213" s="2">
        <v>10</v>
      </c>
      <c r="Z213" s="2">
        <v>10</v>
      </c>
      <c r="AA213" s="2">
        <v>10</v>
      </c>
      <c r="AB213" s="2">
        <f t="shared" si="20"/>
        <v>100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f t="shared" si="21"/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f t="shared" si="22"/>
        <v>0</v>
      </c>
      <c r="AY213" s="2">
        <v>0</v>
      </c>
      <c r="AZ213" s="2">
        <v>0</v>
      </c>
      <c r="BA213" s="2">
        <v>0</v>
      </c>
      <c r="BB213" s="2">
        <v>0</v>
      </c>
      <c r="BC213" s="2">
        <v>0</v>
      </c>
      <c r="BD213" s="2">
        <v>0</v>
      </c>
      <c r="BE213" s="2">
        <v>0</v>
      </c>
      <c r="BF213" s="2">
        <v>0</v>
      </c>
      <c r="BG213" s="2">
        <v>0</v>
      </c>
      <c r="BH213" s="2">
        <v>0</v>
      </c>
      <c r="BI213" s="2">
        <f t="shared" si="23"/>
        <v>0</v>
      </c>
    </row>
    <row r="214" spans="2:61" ht="15">
      <c r="B214" s="10" t="s">
        <v>429</v>
      </c>
      <c r="C214" s="2" t="s">
        <v>438</v>
      </c>
      <c r="D214" s="2">
        <v>3</v>
      </c>
      <c r="E214" s="5" t="s">
        <v>256</v>
      </c>
      <c r="F214" s="12">
        <f t="shared" si="18"/>
        <v>110</v>
      </c>
      <c r="G214" s="2">
        <v>10</v>
      </c>
      <c r="H214" s="2">
        <v>10</v>
      </c>
      <c r="I214" s="2">
        <v>10</v>
      </c>
      <c r="J214" s="2">
        <v>10</v>
      </c>
      <c r="K214" s="2">
        <v>10</v>
      </c>
      <c r="L214" s="2">
        <v>10</v>
      </c>
      <c r="M214" s="2">
        <v>0</v>
      </c>
      <c r="N214" s="2">
        <v>0</v>
      </c>
      <c r="O214" s="2">
        <v>0</v>
      </c>
      <c r="P214" s="2">
        <v>0</v>
      </c>
      <c r="Q214" s="2">
        <f t="shared" si="19"/>
        <v>60</v>
      </c>
      <c r="R214" s="2">
        <v>0</v>
      </c>
      <c r="S214" s="2">
        <v>10</v>
      </c>
      <c r="T214" s="2">
        <v>0</v>
      </c>
      <c r="U214" s="2">
        <v>10</v>
      </c>
      <c r="V214" s="2">
        <v>0</v>
      </c>
      <c r="W214" s="2">
        <v>10</v>
      </c>
      <c r="X214" s="2">
        <v>0</v>
      </c>
      <c r="Y214" s="2">
        <v>10</v>
      </c>
      <c r="Z214" s="2">
        <v>0</v>
      </c>
      <c r="AA214" s="2">
        <v>10</v>
      </c>
      <c r="AB214" s="2">
        <f t="shared" si="20"/>
        <v>50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f t="shared" si="21"/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f t="shared" si="22"/>
        <v>0</v>
      </c>
      <c r="AY214" s="2">
        <v>0</v>
      </c>
      <c r="AZ214" s="2">
        <v>0</v>
      </c>
      <c r="BA214" s="2">
        <v>0</v>
      </c>
      <c r="BB214" s="2">
        <v>0</v>
      </c>
      <c r="BC214" s="2">
        <v>0</v>
      </c>
      <c r="BD214" s="2">
        <v>0</v>
      </c>
      <c r="BE214" s="2">
        <v>0</v>
      </c>
      <c r="BF214" s="2">
        <v>0</v>
      </c>
      <c r="BG214" s="2">
        <v>0</v>
      </c>
      <c r="BH214" s="2">
        <v>0</v>
      </c>
      <c r="BI214" s="2">
        <f t="shared" si="23"/>
        <v>0</v>
      </c>
    </row>
    <row r="215" spans="1:61" ht="15">
      <c r="A215" s="8" t="s">
        <v>441</v>
      </c>
      <c r="B215" s="10" t="s">
        <v>447</v>
      </c>
      <c r="C215" s="3" t="s">
        <v>445</v>
      </c>
      <c r="D215" s="9">
        <v>3</v>
      </c>
      <c r="E215" s="5" t="s">
        <v>256</v>
      </c>
      <c r="F215" s="12">
        <f t="shared" si="18"/>
        <v>110</v>
      </c>
      <c r="G215" s="2">
        <v>10</v>
      </c>
      <c r="H215" s="2">
        <v>10</v>
      </c>
      <c r="I215" s="2">
        <v>10</v>
      </c>
      <c r="J215" s="2">
        <v>10</v>
      </c>
      <c r="K215" s="2">
        <v>10</v>
      </c>
      <c r="L215" s="2">
        <v>10</v>
      </c>
      <c r="M215" s="2">
        <v>0</v>
      </c>
      <c r="N215" s="2">
        <v>0</v>
      </c>
      <c r="O215" s="2">
        <v>0</v>
      </c>
      <c r="P215" s="2">
        <v>0</v>
      </c>
      <c r="Q215" s="2">
        <f t="shared" si="19"/>
        <v>60</v>
      </c>
      <c r="R215" s="2">
        <v>0</v>
      </c>
      <c r="S215" s="2">
        <v>10</v>
      </c>
      <c r="T215" s="2">
        <v>0</v>
      </c>
      <c r="U215" s="2">
        <v>10</v>
      </c>
      <c r="V215" s="2">
        <v>0</v>
      </c>
      <c r="W215" s="2">
        <v>10</v>
      </c>
      <c r="X215" s="2">
        <v>0</v>
      </c>
      <c r="Y215" s="2">
        <v>10</v>
      </c>
      <c r="Z215" s="2">
        <v>0</v>
      </c>
      <c r="AA215" s="2">
        <v>10</v>
      </c>
      <c r="AB215" s="2">
        <f t="shared" si="20"/>
        <v>50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f t="shared" si="21"/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f t="shared" si="22"/>
        <v>0</v>
      </c>
      <c r="AY215" s="2">
        <v>0</v>
      </c>
      <c r="AZ215" s="2">
        <v>0</v>
      </c>
      <c r="BA215" s="2">
        <v>0</v>
      </c>
      <c r="BB215" s="2">
        <v>0</v>
      </c>
      <c r="BC215" s="2">
        <v>0</v>
      </c>
      <c r="BD215" s="2">
        <v>0</v>
      </c>
      <c r="BE215" s="2">
        <v>0</v>
      </c>
      <c r="BF215" s="2">
        <v>0</v>
      </c>
      <c r="BG215" s="2">
        <v>0</v>
      </c>
      <c r="BH215" s="2">
        <v>0</v>
      </c>
      <c r="BI215" s="2">
        <f t="shared" si="23"/>
        <v>0</v>
      </c>
    </row>
    <row r="216" spans="2:61" ht="15">
      <c r="B216" s="10" t="s">
        <v>403</v>
      </c>
      <c r="C216" s="2" t="s">
        <v>409</v>
      </c>
      <c r="D216" s="2">
        <v>3</v>
      </c>
      <c r="E216" s="5" t="s">
        <v>256</v>
      </c>
      <c r="F216" s="12">
        <f t="shared" si="18"/>
        <v>100</v>
      </c>
      <c r="G216" s="2">
        <v>10</v>
      </c>
      <c r="H216" s="2">
        <v>10</v>
      </c>
      <c r="I216" s="2">
        <v>10</v>
      </c>
      <c r="J216" s="2">
        <v>10</v>
      </c>
      <c r="K216" s="2">
        <v>10</v>
      </c>
      <c r="L216" s="2">
        <v>10</v>
      </c>
      <c r="M216" s="2">
        <v>10</v>
      </c>
      <c r="N216" s="2">
        <v>10</v>
      </c>
      <c r="O216" s="2">
        <v>10</v>
      </c>
      <c r="P216" s="2">
        <v>0</v>
      </c>
      <c r="Q216" s="2">
        <f t="shared" si="19"/>
        <v>90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10</v>
      </c>
      <c r="Z216" s="2">
        <v>0</v>
      </c>
      <c r="AA216" s="2">
        <v>0</v>
      </c>
      <c r="AB216" s="2">
        <f t="shared" si="20"/>
        <v>10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f t="shared" si="21"/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f t="shared" si="22"/>
        <v>0</v>
      </c>
      <c r="AY216" s="2">
        <v>0</v>
      </c>
      <c r="AZ216" s="2">
        <v>0</v>
      </c>
      <c r="BA216" s="2">
        <v>0</v>
      </c>
      <c r="BB216" s="2">
        <v>0</v>
      </c>
      <c r="BC216" s="2">
        <v>0</v>
      </c>
      <c r="BD216" s="2">
        <v>0</v>
      </c>
      <c r="BE216" s="2">
        <v>0</v>
      </c>
      <c r="BF216" s="2">
        <v>0</v>
      </c>
      <c r="BG216" s="2">
        <v>0</v>
      </c>
      <c r="BH216" s="2">
        <v>0</v>
      </c>
      <c r="BI216" s="2">
        <f t="shared" si="23"/>
        <v>0</v>
      </c>
    </row>
    <row r="217" spans="2:61" ht="15">
      <c r="B217" s="10" t="s">
        <v>510</v>
      </c>
      <c r="C217" s="2" t="s">
        <v>550</v>
      </c>
      <c r="D217" s="2"/>
      <c r="E217" s="5" t="s">
        <v>256</v>
      </c>
      <c r="F217" s="12">
        <f t="shared" si="18"/>
        <v>100</v>
      </c>
      <c r="G217" s="2">
        <v>0</v>
      </c>
      <c r="H217" s="2">
        <v>10</v>
      </c>
      <c r="I217" s="2">
        <v>10</v>
      </c>
      <c r="J217" s="2">
        <v>10</v>
      </c>
      <c r="K217" s="2">
        <v>10</v>
      </c>
      <c r="L217" s="2">
        <v>10</v>
      </c>
      <c r="M217" s="2">
        <v>0</v>
      </c>
      <c r="N217" s="2">
        <v>0</v>
      </c>
      <c r="O217" s="2">
        <v>0</v>
      </c>
      <c r="P217" s="2">
        <v>0</v>
      </c>
      <c r="Q217" s="2">
        <f t="shared" si="19"/>
        <v>50</v>
      </c>
      <c r="R217" s="2">
        <v>0</v>
      </c>
      <c r="S217" s="2">
        <v>10</v>
      </c>
      <c r="T217" s="2">
        <v>0</v>
      </c>
      <c r="U217" s="2">
        <v>0</v>
      </c>
      <c r="V217" s="2">
        <v>0</v>
      </c>
      <c r="W217" s="2">
        <v>10</v>
      </c>
      <c r="X217" s="2">
        <v>0</v>
      </c>
      <c r="Y217" s="2">
        <v>10</v>
      </c>
      <c r="Z217" s="2">
        <v>0</v>
      </c>
      <c r="AA217" s="2">
        <v>10</v>
      </c>
      <c r="AB217" s="2">
        <f t="shared" si="20"/>
        <v>40</v>
      </c>
      <c r="AC217" s="2">
        <v>10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f t="shared" si="21"/>
        <v>10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f t="shared" si="22"/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0</v>
      </c>
      <c r="BD217" s="2">
        <v>0</v>
      </c>
      <c r="BE217" s="2">
        <v>0</v>
      </c>
      <c r="BF217" s="2">
        <v>0</v>
      </c>
      <c r="BG217" s="2">
        <v>0</v>
      </c>
      <c r="BH217" s="2">
        <v>0</v>
      </c>
      <c r="BI217" s="2">
        <f t="shared" si="23"/>
        <v>0</v>
      </c>
    </row>
    <row r="218" spans="2:61" ht="15">
      <c r="B218" s="10" t="s">
        <v>533</v>
      </c>
      <c r="C218" s="2" t="s">
        <v>555</v>
      </c>
      <c r="D218" s="2">
        <v>4</v>
      </c>
      <c r="E218" s="5" t="s">
        <v>256</v>
      </c>
      <c r="F218" s="12">
        <f t="shared" si="18"/>
        <v>100</v>
      </c>
      <c r="G218" s="2">
        <v>10</v>
      </c>
      <c r="H218" s="2">
        <v>10</v>
      </c>
      <c r="I218" s="2">
        <v>10</v>
      </c>
      <c r="J218" s="2">
        <v>10</v>
      </c>
      <c r="K218" s="2">
        <v>10</v>
      </c>
      <c r="L218" s="2">
        <v>10</v>
      </c>
      <c r="M218" s="2">
        <v>10</v>
      </c>
      <c r="N218" s="2">
        <v>0</v>
      </c>
      <c r="O218" s="2">
        <v>0</v>
      </c>
      <c r="P218" s="2">
        <v>0</v>
      </c>
      <c r="Q218" s="2">
        <f t="shared" si="19"/>
        <v>70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f t="shared" si="20"/>
        <v>0</v>
      </c>
      <c r="AC218" s="2">
        <v>10</v>
      </c>
      <c r="AD218" s="2">
        <v>0</v>
      </c>
      <c r="AE218" s="2">
        <v>10</v>
      </c>
      <c r="AF218" s="2">
        <v>10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f t="shared" si="21"/>
        <v>30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f t="shared" si="22"/>
        <v>0</v>
      </c>
      <c r="AY218" s="2">
        <v>0</v>
      </c>
      <c r="AZ218" s="2">
        <v>0</v>
      </c>
      <c r="BA218" s="2">
        <v>0</v>
      </c>
      <c r="BB218" s="2">
        <v>0</v>
      </c>
      <c r="BC218" s="2">
        <v>0</v>
      </c>
      <c r="BD218" s="2">
        <v>0</v>
      </c>
      <c r="BE218" s="2">
        <v>0</v>
      </c>
      <c r="BF218" s="2">
        <v>0</v>
      </c>
      <c r="BG218" s="2">
        <v>0</v>
      </c>
      <c r="BH218" s="2">
        <v>0</v>
      </c>
      <c r="BI218" s="2">
        <f t="shared" si="23"/>
        <v>0</v>
      </c>
    </row>
    <row r="219" spans="1:61" ht="15">
      <c r="A219" s="8" t="s">
        <v>168</v>
      </c>
      <c r="B219" s="10" t="s">
        <v>41</v>
      </c>
      <c r="C219" s="2" t="s">
        <v>4</v>
      </c>
      <c r="D219" s="9">
        <v>1</v>
      </c>
      <c r="E219" s="5" t="str">
        <f>IF(OR(Q219&gt;0,AB219&gt;0),"B",IF(OR(AX219&gt;0,BI219&gt;0),"A",""))</f>
        <v>B</v>
      </c>
      <c r="F219" s="12">
        <f t="shared" si="18"/>
        <v>100</v>
      </c>
      <c r="G219" s="2">
        <v>10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f t="shared" si="19"/>
        <v>10</v>
      </c>
      <c r="R219" s="2">
        <v>10</v>
      </c>
      <c r="S219" s="2">
        <v>0</v>
      </c>
      <c r="T219" s="2">
        <v>10</v>
      </c>
      <c r="U219" s="2">
        <v>10</v>
      </c>
      <c r="V219" s="2">
        <v>10</v>
      </c>
      <c r="W219" s="2">
        <v>0</v>
      </c>
      <c r="X219" s="2">
        <v>10</v>
      </c>
      <c r="Y219" s="2">
        <v>10</v>
      </c>
      <c r="Z219" s="2">
        <v>10</v>
      </c>
      <c r="AA219" s="2">
        <v>0</v>
      </c>
      <c r="AB219" s="2">
        <f t="shared" si="20"/>
        <v>70</v>
      </c>
      <c r="AC219" s="2">
        <v>0</v>
      </c>
      <c r="AD219" s="2">
        <v>0</v>
      </c>
      <c r="AE219" s="2">
        <v>10</v>
      </c>
      <c r="AF219" s="2">
        <v>10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f t="shared" si="21"/>
        <v>20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f t="shared" si="22"/>
        <v>0</v>
      </c>
      <c r="AY219" s="2">
        <v>0</v>
      </c>
      <c r="AZ219" s="2">
        <v>0</v>
      </c>
      <c r="BA219" s="2">
        <v>0</v>
      </c>
      <c r="BB219" s="2">
        <v>0</v>
      </c>
      <c r="BC219" s="2">
        <v>0</v>
      </c>
      <c r="BD219" s="2">
        <v>0</v>
      </c>
      <c r="BE219" s="2">
        <v>0</v>
      </c>
      <c r="BF219" s="2">
        <v>0</v>
      </c>
      <c r="BG219" s="2">
        <v>0</v>
      </c>
      <c r="BH219" s="2">
        <v>0</v>
      </c>
      <c r="BI219" s="2">
        <f t="shared" si="23"/>
        <v>0</v>
      </c>
    </row>
    <row r="220" spans="2:61" ht="15">
      <c r="B220" s="10" t="s">
        <v>404</v>
      </c>
      <c r="C220" s="2" t="s">
        <v>409</v>
      </c>
      <c r="D220" s="2">
        <v>3</v>
      </c>
      <c r="E220" s="5" t="s">
        <v>256</v>
      </c>
      <c r="F220" s="12">
        <f t="shared" si="18"/>
        <v>100</v>
      </c>
      <c r="G220" s="2">
        <v>10</v>
      </c>
      <c r="H220" s="2">
        <v>10</v>
      </c>
      <c r="I220" s="2">
        <v>10</v>
      </c>
      <c r="J220" s="2">
        <v>10</v>
      </c>
      <c r="K220" s="2">
        <v>10</v>
      </c>
      <c r="L220" s="2">
        <v>10</v>
      </c>
      <c r="M220" s="2">
        <v>10</v>
      </c>
      <c r="N220" s="2">
        <v>10</v>
      </c>
      <c r="O220" s="2">
        <v>10</v>
      </c>
      <c r="P220" s="2">
        <v>10</v>
      </c>
      <c r="Q220" s="2">
        <f t="shared" si="19"/>
        <v>100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f t="shared" si="20"/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f t="shared" si="21"/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f t="shared" si="22"/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0</v>
      </c>
      <c r="BD220" s="2">
        <v>0</v>
      </c>
      <c r="BE220" s="2">
        <v>0</v>
      </c>
      <c r="BF220" s="2">
        <v>0</v>
      </c>
      <c r="BG220" s="2">
        <v>0</v>
      </c>
      <c r="BH220" s="2">
        <v>0</v>
      </c>
      <c r="BI220" s="2">
        <f t="shared" si="23"/>
        <v>0</v>
      </c>
    </row>
    <row r="221" spans="1:61" ht="15">
      <c r="A221" s="8" t="s">
        <v>560</v>
      </c>
      <c r="B221" s="10" t="s">
        <v>499</v>
      </c>
      <c r="C221" s="2" t="s">
        <v>546</v>
      </c>
      <c r="D221" s="9">
        <v>4</v>
      </c>
      <c r="E221" s="5" t="s">
        <v>256</v>
      </c>
      <c r="F221" s="12">
        <f t="shared" si="18"/>
        <v>100</v>
      </c>
      <c r="G221" s="2">
        <v>10</v>
      </c>
      <c r="H221" s="2">
        <v>10</v>
      </c>
      <c r="I221" s="2">
        <v>10</v>
      </c>
      <c r="J221" s="2">
        <v>10</v>
      </c>
      <c r="K221" s="2">
        <v>10</v>
      </c>
      <c r="L221" s="2">
        <v>10</v>
      </c>
      <c r="M221" s="2">
        <v>10</v>
      </c>
      <c r="N221" s="2">
        <v>10</v>
      </c>
      <c r="O221" s="2">
        <v>10</v>
      </c>
      <c r="P221" s="2">
        <v>0</v>
      </c>
      <c r="Q221" s="2">
        <f t="shared" si="19"/>
        <v>90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10</v>
      </c>
      <c r="AA221" s="2">
        <v>0</v>
      </c>
      <c r="AB221" s="2">
        <f t="shared" si="20"/>
        <v>10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f t="shared" si="21"/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f t="shared" si="22"/>
        <v>0</v>
      </c>
      <c r="AY221" s="2">
        <v>0</v>
      </c>
      <c r="AZ221" s="2">
        <v>0</v>
      </c>
      <c r="BA221" s="2">
        <v>0</v>
      </c>
      <c r="BB221" s="2">
        <v>0</v>
      </c>
      <c r="BC221" s="2">
        <v>0</v>
      </c>
      <c r="BD221" s="2">
        <v>0</v>
      </c>
      <c r="BE221" s="2">
        <v>0</v>
      </c>
      <c r="BF221" s="2">
        <v>0</v>
      </c>
      <c r="BG221" s="2">
        <v>0</v>
      </c>
      <c r="BH221" s="2">
        <v>0</v>
      </c>
      <c r="BI221" s="2">
        <f t="shared" si="23"/>
        <v>0</v>
      </c>
    </row>
    <row r="222" spans="2:61" ht="15">
      <c r="B222" s="10" t="s">
        <v>484</v>
      </c>
      <c r="C222" s="2" t="s">
        <v>541</v>
      </c>
      <c r="D222" s="2">
        <v>1</v>
      </c>
      <c r="E222" s="5" t="s">
        <v>256</v>
      </c>
      <c r="F222" s="12">
        <f t="shared" si="18"/>
        <v>100</v>
      </c>
      <c r="G222" s="2">
        <v>10</v>
      </c>
      <c r="H222" s="2">
        <v>10</v>
      </c>
      <c r="I222" s="2">
        <v>10</v>
      </c>
      <c r="J222" s="2">
        <v>10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10</v>
      </c>
      <c r="Q222" s="2">
        <f t="shared" si="19"/>
        <v>50</v>
      </c>
      <c r="R222" s="2">
        <v>0</v>
      </c>
      <c r="S222" s="2">
        <v>10</v>
      </c>
      <c r="T222" s="2">
        <v>0</v>
      </c>
      <c r="U222" s="2">
        <v>10</v>
      </c>
      <c r="V222" s="2">
        <v>0</v>
      </c>
      <c r="W222" s="2">
        <v>10</v>
      </c>
      <c r="X222" s="2">
        <v>0</v>
      </c>
      <c r="Y222" s="2">
        <v>10</v>
      </c>
      <c r="Z222" s="2">
        <v>0</v>
      </c>
      <c r="AA222" s="2">
        <v>10</v>
      </c>
      <c r="AB222" s="2">
        <f t="shared" si="20"/>
        <v>50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f t="shared" si="21"/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f t="shared" si="22"/>
        <v>0</v>
      </c>
      <c r="AY222" s="2">
        <v>0</v>
      </c>
      <c r="AZ222" s="2">
        <v>0</v>
      </c>
      <c r="BA222" s="2">
        <v>0</v>
      </c>
      <c r="BB222" s="2">
        <v>0</v>
      </c>
      <c r="BC222" s="2">
        <v>0</v>
      </c>
      <c r="BD222" s="2">
        <v>0</v>
      </c>
      <c r="BE222" s="2">
        <v>0</v>
      </c>
      <c r="BF222" s="2">
        <v>0</v>
      </c>
      <c r="BG222" s="2">
        <v>0</v>
      </c>
      <c r="BH222" s="2">
        <v>0</v>
      </c>
      <c r="BI222" s="2">
        <f t="shared" si="23"/>
        <v>0</v>
      </c>
    </row>
    <row r="223" spans="1:61" ht="15">
      <c r="A223" s="8" t="s">
        <v>197</v>
      </c>
      <c r="B223" s="10" t="s">
        <v>87</v>
      </c>
      <c r="C223" s="2" t="s">
        <v>82</v>
      </c>
      <c r="D223" s="9">
        <v>1</v>
      </c>
      <c r="E223" s="5" t="s">
        <v>256</v>
      </c>
      <c r="F223" s="12">
        <f t="shared" si="18"/>
        <v>100</v>
      </c>
      <c r="G223" s="2">
        <v>10</v>
      </c>
      <c r="H223" s="2">
        <v>10</v>
      </c>
      <c r="I223" s="2">
        <v>10</v>
      </c>
      <c r="J223" s="2">
        <v>10</v>
      </c>
      <c r="K223" s="2">
        <v>10</v>
      </c>
      <c r="L223" s="2">
        <v>10</v>
      </c>
      <c r="M223" s="2">
        <v>10</v>
      </c>
      <c r="N223" s="2">
        <v>10</v>
      </c>
      <c r="O223" s="2">
        <v>10</v>
      </c>
      <c r="P223" s="2">
        <v>10</v>
      </c>
      <c r="Q223" s="2">
        <f t="shared" si="19"/>
        <v>100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f t="shared" si="20"/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f t="shared" si="21"/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f t="shared" si="22"/>
        <v>0</v>
      </c>
      <c r="AY223" s="2">
        <v>0</v>
      </c>
      <c r="AZ223" s="2">
        <v>0</v>
      </c>
      <c r="BA223" s="2">
        <v>0</v>
      </c>
      <c r="BB223" s="2">
        <v>0</v>
      </c>
      <c r="BC223" s="2">
        <v>0</v>
      </c>
      <c r="BD223" s="2">
        <v>0</v>
      </c>
      <c r="BE223" s="2">
        <v>0</v>
      </c>
      <c r="BF223" s="2">
        <v>0</v>
      </c>
      <c r="BG223" s="2">
        <v>0</v>
      </c>
      <c r="BH223" s="2">
        <v>0</v>
      </c>
      <c r="BI223" s="2">
        <f t="shared" si="23"/>
        <v>0</v>
      </c>
    </row>
    <row r="224" spans="1:61" ht="15">
      <c r="A224" s="8" t="s">
        <v>299</v>
      </c>
      <c r="B224" s="10" t="s">
        <v>300</v>
      </c>
      <c r="D224" s="9">
        <v>1</v>
      </c>
      <c r="E224" s="5" t="s">
        <v>256</v>
      </c>
      <c r="F224" s="12">
        <f t="shared" si="18"/>
        <v>100</v>
      </c>
      <c r="G224" s="2">
        <v>10</v>
      </c>
      <c r="H224" s="2">
        <v>10</v>
      </c>
      <c r="I224" s="2">
        <v>10</v>
      </c>
      <c r="J224" s="2">
        <v>10</v>
      </c>
      <c r="K224" s="2">
        <v>10</v>
      </c>
      <c r="L224" s="2">
        <v>10</v>
      </c>
      <c r="M224" s="2">
        <v>10</v>
      </c>
      <c r="N224" s="2">
        <v>10</v>
      </c>
      <c r="O224" s="2">
        <v>10</v>
      </c>
      <c r="P224" s="2">
        <v>10</v>
      </c>
      <c r="Q224" s="2">
        <f t="shared" si="19"/>
        <v>100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f t="shared" si="20"/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f t="shared" si="21"/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f t="shared" si="22"/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v>0</v>
      </c>
      <c r="BE224" s="2">
        <v>0</v>
      </c>
      <c r="BF224" s="2">
        <v>0</v>
      </c>
      <c r="BG224" s="2">
        <v>0</v>
      </c>
      <c r="BH224" s="2">
        <v>0</v>
      </c>
      <c r="BI224" s="2">
        <f t="shared" si="23"/>
        <v>0</v>
      </c>
    </row>
    <row r="225" spans="1:61" ht="15">
      <c r="A225" s="8" t="s">
        <v>281</v>
      </c>
      <c r="B225" s="10" t="s">
        <v>282</v>
      </c>
      <c r="D225" s="9">
        <v>2</v>
      </c>
      <c r="E225" s="5" t="s">
        <v>256</v>
      </c>
      <c r="F225" s="12">
        <f t="shared" si="18"/>
        <v>100</v>
      </c>
      <c r="G225" s="2">
        <v>10</v>
      </c>
      <c r="H225" s="2">
        <v>10</v>
      </c>
      <c r="I225" s="2">
        <v>10</v>
      </c>
      <c r="J225" s="2">
        <v>10</v>
      </c>
      <c r="K225" s="2">
        <v>10</v>
      </c>
      <c r="L225" s="2">
        <v>10</v>
      </c>
      <c r="M225" s="2">
        <v>10</v>
      </c>
      <c r="N225" s="2">
        <v>0</v>
      </c>
      <c r="O225" s="2">
        <v>0</v>
      </c>
      <c r="P225" s="2">
        <v>0</v>
      </c>
      <c r="Q225" s="2">
        <f t="shared" si="19"/>
        <v>70</v>
      </c>
      <c r="R225" s="2">
        <v>0</v>
      </c>
      <c r="S225" s="2">
        <v>0</v>
      </c>
      <c r="T225" s="2">
        <v>10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10</v>
      </c>
      <c r="AA225" s="2">
        <v>0</v>
      </c>
      <c r="AB225" s="2">
        <f t="shared" si="20"/>
        <v>20</v>
      </c>
      <c r="AC225" s="2">
        <v>0</v>
      </c>
      <c r="AD225" s="2">
        <v>0</v>
      </c>
      <c r="AE225" s="2">
        <v>0</v>
      </c>
      <c r="AF225" s="2">
        <v>10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f t="shared" si="21"/>
        <v>10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f t="shared" si="22"/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0</v>
      </c>
      <c r="BD225" s="2">
        <v>0</v>
      </c>
      <c r="BE225" s="2">
        <v>0</v>
      </c>
      <c r="BF225" s="2">
        <v>0</v>
      </c>
      <c r="BG225" s="2">
        <v>0</v>
      </c>
      <c r="BH225" s="2">
        <v>0</v>
      </c>
      <c r="BI225" s="2">
        <f t="shared" si="23"/>
        <v>0</v>
      </c>
    </row>
    <row r="226" spans="2:61" ht="15">
      <c r="B226" s="10" t="s">
        <v>405</v>
      </c>
      <c r="C226" s="2" t="s">
        <v>409</v>
      </c>
      <c r="D226" s="2">
        <v>4</v>
      </c>
      <c r="E226" s="5" t="s">
        <v>256</v>
      </c>
      <c r="F226" s="12">
        <f t="shared" si="18"/>
        <v>90</v>
      </c>
      <c r="G226" s="2">
        <v>10</v>
      </c>
      <c r="H226" s="2">
        <v>10</v>
      </c>
      <c r="I226" s="2">
        <v>10</v>
      </c>
      <c r="J226" s="2">
        <v>10</v>
      </c>
      <c r="K226" s="2">
        <v>10</v>
      </c>
      <c r="L226" s="2">
        <v>10</v>
      </c>
      <c r="M226" s="2">
        <v>10</v>
      </c>
      <c r="N226" s="2">
        <v>10</v>
      </c>
      <c r="O226" s="2">
        <v>10</v>
      </c>
      <c r="P226" s="2">
        <v>0</v>
      </c>
      <c r="Q226" s="2">
        <f t="shared" si="19"/>
        <v>90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f t="shared" si="20"/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f t="shared" si="21"/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f t="shared" si="22"/>
        <v>0</v>
      </c>
      <c r="AY226" s="2">
        <v>0</v>
      </c>
      <c r="AZ226" s="2">
        <v>0</v>
      </c>
      <c r="BA226" s="2">
        <v>0</v>
      </c>
      <c r="BB226" s="2">
        <v>0</v>
      </c>
      <c r="BC226" s="2">
        <v>0</v>
      </c>
      <c r="BD226" s="2">
        <v>0</v>
      </c>
      <c r="BE226" s="2">
        <v>0</v>
      </c>
      <c r="BF226" s="2">
        <v>0</v>
      </c>
      <c r="BG226" s="2">
        <v>0</v>
      </c>
      <c r="BH226" s="2">
        <v>0</v>
      </c>
      <c r="BI226" s="2">
        <f t="shared" si="23"/>
        <v>0</v>
      </c>
    </row>
    <row r="227" spans="2:61" ht="15">
      <c r="B227" s="10" t="s">
        <v>490</v>
      </c>
      <c r="C227" s="2" t="s">
        <v>543</v>
      </c>
      <c r="D227" s="2">
        <v>4</v>
      </c>
      <c r="E227" s="5" t="s">
        <v>256</v>
      </c>
      <c r="F227" s="12">
        <f t="shared" si="18"/>
        <v>90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f t="shared" si="19"/>
        <v>0</v>
      </c>
      <c r="R227" s="2">
        <v>10</v>
      </c>
      <c r="S227" s="2">
        <v>10</v>
      </c>
      <c r="T227" s="2">
        <v>10</v>
      </c>
      <c r="U227" s="2">
        <v>10</v>
      </c>
      <c r="V227" s="2">
        <v>10</v>
      </c>
      <c r="W227" s="2">
        <v>10</v>
      </c>
      <c r="X227" s="2">
        <v>10</v>
      </c>
      <c r="Y227" s="2">
        <v>10</v>
      </c>
      <c r="Z227" s="2">
        <v>10</v>
      </c>
      <c r="AA227" s="2">
        <v>0</v>
      </c>
      <c r="AB227" s="2">
        <f t="shared" si="20"/>
        <v>90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f t="shared" si="21"/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f t="shared" si="22"/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0</v>
      </c>
      <c r="BE227" s="2">
        <v>0</v>
      </c>
      <c r="BF227" s="2">
        <v>0</v>
      </c>
      <c r="BG227" s="2">
        <v>0</v>
      </c>
      <c r="BH227" s="2">
        <v>0</v>
      </c>
      <c r="BI227" s="2">
        <f t="shared" si="23"/>
        <v>0</v>
      </c>
    </row>
    <row r="228" spans="2:61" ht="15">
      <c r="B228" s="10" t="s">
        <v>519</v>
      </c>
      <c r="C228" s="2" t="s">
        <v>552</v>
      </c>
      <c r="D228" s="2">
        <v>3</v>
      </c>
      <c r="E228" s="5" t="s">
        <v>256</v>
      </c>
      <c r="F228" s="12">
        <f t="shared" si="18"/>
        <v>90</v>
      </c>
      <c r="G228" s="2">
        <v>10</v>
      </c>
      <c r="H228" s="2">
        <v>10</v>
      </c>
      <c r="I228" s="2">
        <v>10</v>
      </c>
      <c r="J228" s="2">
        <v>10</v>
      </c>
      <c r="K228" s="2">
        <v>10</v>
      </c>
      <c r="L228" s="2">
        <v>10</v>
      </c>
      <c r="M228" s="2">
        <v>10</v>
      </c>
      <c r="N228" s="2">
        <v>0</v>
      </c>
      <c r="O228" s="2">
        <v>0</v>
      </c>
      <c r="P228" s="2">
        <v>0</v>
      </c>
      <c r="Q228" s="2">
        <f t="shared" si="19"/>
        <v>70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f t="shared" si="20"/>
        <v>0</v>
      </c>
      <c r="AC228" s="2">
        <v>0</v>
      </c>
      <c r="AD228" s="2">
        <v>0</v>
      </c>
      <c r="AE228" s="2">
        <v>10</v>
      </c>
      <c r="AF228" s="2">
        <v>10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f t="shared" si="21"/>
        <v>20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f t="shared" si="22"/>
        <v>0</v>
      </c>
      <c r="AY228" s="2">
        <v>0</v>
      </c>
      <c r="AZ228" s="2">
        <v>0</v>
      </c>
      <c r="BA228" s="2">
        <v>0</v>
      </c>
      <c r="BB228" s="2">
        <v>0</v>
      </c>
      <c r="BC228" s="2">
        <v>0</v>
      </c>
      <c r="BD228" s="2">
        <v>0</v>
      </c>
      <c r="BE228" s="2">
        <v>0</v>
      </c>
      <c r="BF228" s="2">
        <v>0</v>
      </c>
      <c r="BG228" s="2">
        <v>0</v>
      </c>
      <c r="BH228" s="2">
        <v>0</v>
      </c>
      <c r="BI228" s="2">
        <f t="shared" si="23"/>
        <v>0</v>
      </c>
    </row>
    <row r="229" spans="1:61" ht="15">
      <c r="A229" s="8" t="s">
        <v>259</v>
      </c>
      <c r="B229" s="10" t="s">
        <v>260</v>
      </c>
      <c r="D229" s="9">
        <v>3</v>
      </c>
      <c r="E229" s="5" t="s">
        <v>256</v>
      </c>
      <c r="F229" s="12">
        <f t="shared" si="18"/>
        <v>90</v>
      </c>
      <c r="G229" s="2">
        <v>10</v>
      </c>
      <c r="H229" s="2">
        <v>10</v>
      </c>
      <c r="I229" s="2">
        <v>10</v>
      </c>
      <c r="J229" s="2">
        <v>10</v>
      </c>
      <c r="K229" s="2">
        <v>10</v>
      </c>
      <c r="L229" s="2">
        <v>10</v>
      </c>
      <c r="M229" s="2">
        <v>10</v>
      </c>
      <c r="N229" s="2">
        <v>0</v>
      </c>
      <c r="O229" s="2">
        <v>0</v>
      </c>
      <c r="P229" s="2">
        <v>0</v>
      </c>
      <c r="Q229" s="2">
        <f t="shared" si="19"/>
        <v>70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10</v>
      </c>
      <c r="Y229" s="2">
        <v>0</v>
      </c>
      <c r="Z229" s="2">
        <v>10</v>
      </c>
      <c r="AA229" s="2">
        <v>0</v>
      </c>
      <c r="AB229" s="2">
        <f t="shared" si="20"/>
        <v>20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f t="shared" si="21"/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f t="shared" si="22"/>
        <v>0</v>
      </c>
      <c r="AY229" s="2">
        <v>0</v>
      </c>
      <c r="AZ229" s="2">
        <v>0</v>
      </c>
      <c r="BA229" s="2">
        <v>0</v>
      </c>
      <c r="BB229" s="2">
        <v>0</v>
      </c>
      <c r="BC229" s="2">
        <v>0</v>
      </c>
      <c r="BD229" s="2">
        <v>0</v>
      </c>
      <c r="BE229" s="2">
        <v>0</v>
      </c>
      <c r="BF229" s="2">
        <v>0</v>
      </c>
      <c r="BG229" s="2">
        <v>0</v>
      </c>
      <c r="BH229" s="2">
        <v>0</v>
      </c>
      <c r="BI229" s="2">
        <f t="shared" si="23"/>
        <v>0</v>
      </c>
    </row>
    <row r="230" spans="1:61" ht="15">
      <c r="A230" s="8" t="s">
        <v>163</v>
      </c>
      <c r="B230" s="10" t="s">
        <v>32</v>
      </c>
      <c r="C230" s="2" t="s">
        <v>4</v>
      </c>
      <c r="D230" s="9">
        <v>1</v>
      </c>
      <c r="E230" s="5" t="str">
        <f>IF(OR(Q230&gt;0,AB230&gt;0),"B",IF(OR(AX230&gt;0,BI230&gt;0),"A",""))</f>
        <v>B</v>
      </c>
      <c r="F230" s="12">
        <f t="shared" si="18"/>
        <v>90</v>
      </c>
      <c r="G230" s="2">
        <v>10</v>
      </c>
      <c r="H230" s="2">
        <v>10</v>
      </c>
      <c r="I230" s="2">
        <v>10</v>
      </c>
      <c r="J230" s="2">
        <v>10</v>
      </c>
      <c r="K230" s="2">
        <v>10</v>
      </c>
      <c r="L230" s="2">
        <v>10</v>
      </c>
      <c r="M230" s="2">
        <v>10</v>
      </c>
      <c r="N230" s="2">
        <v>10</v>
      </c>
      <c r="O230" s="2">
        <v>10</v>
      </c>
      <c r="P230" s="2">
        <v>0</v>
      </c>
      <c r="Q230" s="2">
        <f t="shared" si="19"/>
        <v>90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f t="shared" si="20"/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f t="shared" si="21"/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f t="shared" si="22"/>
        <v>0</v>
      </c>
      <c r="AY230" s="2">
        <v>0</v>
      </c>
      <c r="AZ230" s="2">
        <v>0</v>
      </c>
      <c r="BA230" s="2">
        <v>0</v>
      </c>
      <c r="BB230" s="2">
        <v>0</v>
      </c>
      <c r="BC230" s="2">
        <v>0</v>
      </c>
      <c r="BD230" s="2">
        <v>0</v>
      </c>
      <c r="BE230" s="2">
        <v>0</v>
      </c>
      <c r="BF230" s="2">
        <v>0</v>
      </c>
      <c r="BG230" s="2">
        <v>0</v>
      </c>
      <c r="BH230" s="2">
        <v>0</v>
      </c>
      <c r="BI230" s="2">
        <f t="shared" si="23"/>
        <v>0</v>
      </c>
    </row>
    <row r="231" spans="2:61" ht="15">
      <c r="B231" s="10" t="s">
        <v>514</v>
      </c>
      <c r="C231" s="2" t="s">
        <v>551</v>
      </c>
      <c r="D231" s="2">
        <v>3</v>
      </c>
      <c r="E231" s="5" t="s">
        <v>256</v>
      </c>
      <c r="F231" s="12">
        <f t="shared" si="18"/>
        <v>90</v>
      </c>
      <c r="G231" s="2">
        <v>10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f t="shared" si="19"/>
        <v>10</v>
      </c>
      <c r="R231" s="2">
        <v>10</v>
      </c>
      <c r="S231" s="2">
        <v>0</v>
      </c>
      <c r="T231" s="2">
        <v>10</v>
      </c>
      <c r="U231" s="2">
        <v>10</v>
      </c>
      <c r="V231" s="2">
        <v>10</v>
      </c>
      <c r="W231" s="2">
        <v>0</v>
      </c>
      <c r="X231" s="2">
        <v>10</v>
      </c>
      <c r="Y231" s="2">
        <v>10</v>
      </c>
      <c r="Z231" s="2">
        <v>10</v>
      </c>
      <c r="AA231" s="2">
        <v>0</v>
      </c>
      <c r="AB231" s="2">
        <f t="shared" si="20"/>
        <v>70</v>
      </c>
      <c r="AC231" s="2">
        <v>0</v>
      </c>
      <c r="AD231" s="2">
        <v>0</v>
      </c>
      <c r="AE231" s="2">
        <v>10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f t="shared" si="21"/>
        <v>10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f t="shared" si="22"/>
        <v>0</v>
      </c>
      <c r="AY231" s="2">
        <v>0</v>
      </c>
      <c r="AZ231" s="2">
        <v>0</v>
      </c>
      <c r="BA231" s="2">
        <v>0</v>
      </c>
      <c r="BB231" s="2">
        <v>0</v>
      </c>
      <c r="BC231" s="2">
        <v>0</v>
      </c>
      <c r="BD231" s="2">
        <v>0</v>
      </c>
      <c r="BE231" s="2">
        <v>0</v>
      </c>
      <c r="BF231" s="2">
        <v>0</v>
      </c>
      <c r="BG231" s="2">
        <v>0</v>
      </c>
      <c r="BH231" s="2">
        <v>0</v>
      </c>
      <c r="BI231" s="2">
        <f t="shared" si="23"/>
        <v>0</v>
      </c>
    </row>
    <row r="232" spans="1:61" ht="15">
      <c r="A232" s="7" t="s">
        <v>224</v>
      </c>
      <c r="B232" s="11" t="s">
        <v>242</v>
      </c>
      <c r="C232" s="3" t="s">
        <v>250</v>
      </c>
      <c r="D232" s="6">
        <v>3</v>
      </c>
      <c r="E232" s="4" t="s">
        <v>256</v>
      </c>
      <c r="F232" s="12">
        <f t="shared" si="18"/>
        <v>90</v>
      </c>
      <c r="G232" s="3">
        <v>10</v>
      </c>
      <c r="H232" s="3">
        <v>10</v>
      </c>
      <c r="I232" s="3">
        <v>10</v>
      </c>
      <c r="J232" s="3">
        <v>10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f t="shared" si="19"/>
        <v>40</v>
      </c>
      <c r="R232" s="3">
        <v>10</v>
      </c>
      <c r="S232" s="3">
        <v>10</v>
      </c>
      <c r="T232" s="3">
        <v>10</v>
      </c>
      <c r="U232" s="3">
        <v>0</v>
      </c>
      <c r="V232" s="3">
        <v>10</v>
      </c>
      <c r="W232" s="3">
        <v>0</v>
      </c>
      <c r="X232" s="3">
        <v>10</v>
      </c>
      <c r="Y232" s="3">
        <v>0</v>
      </c>
      <c r="Z232" s="3">
        <v>0</v>
      </c>
      <c r="AA232" s="3">
        <v>0</v>
      </c>
      <c r="AB232" s="2">
        <f t="shared" si="20"/>
        <v>50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f t="shared" si="21"/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f t="shared" si="22"/>
        <v>0</v>
      </c>
      <c r="AY232" s="2">
        <v>0</v>
      </c>
      <c r="AZ232" s="2">
        <v>0</v>
      </c>
      <c r="BA232" s="2">
        <v>0</v>
      </c>
      <c r="BB232" s="2">
        <v>0</v>
      </c>
      <c r="BC232" s="2">
        <v>0</v>
      </c>
      <c r="BD232" s="2">
        <v>0</v>
      </c>
      <c r="BE232" s="2">
        <v>0</v>
      </c>
      <c r="BF232" s="2">
        <v>0</v>
      </c>
      <c r="BG232" s="2">
        <v>0</v>
      </c>
      <c r="BH232" s="2">
        <v>0</v>
      </c>
      <c r="BI232" s="2">
        <f t="shared" si="23"/>
        <v>0</v>
      </c>
    </row>
    <row r="233" spans="1:61" ht="15">
      <c r="A233" s="8" t="s">
        <v>273</v>
      </c>
      <c r="B233" s="10" t="s">
        <v>274</v>
      </c>
      <c r="D233" s="9">
        <v>3</v>
      </c>
      <c r="E233" s="5" t="s">
        <v>256</v>
      </c>
      <c r="F233" s="12">
        <f t="shared" si="18"/>
        <v>90</v>
      </c>
      <c r="G233" s="2">
        <v>10</v>
      </c>
      <c r="H233" s="2">
        <v>10</v>
      </c>
      <c r="I233" s="2">
        <v>10</v>
      </c>
      <c r="J233" s="2">
        <v>10</v>
      </c>
      <c r="K233" s="2">
        <v>10</v>
      </c>
      <c r="L233" s="2">
        <v>10</v>
      </c>
      <c r="M233" s="2">
        <v>10</v>
      </c>
      <c r="N233" s="2">
        <v>0</v>
      </c>
      <c r="O233" s="2">
        <v>0</v>
      </c>
      <c r="P233" s="2">
        <v>0</v>
      </c>
      <c r="Q233" s="2">
        <f t="shared" si="19"/>
        <v>70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f t="shared" si="20"/>
        <v>0</v>
      </c>
      <c r="AC233" s="2">
        <v>0</v>
      </c>
      <c r="AD233" s="2">
        <v>0</v>
      </c>
      <c r="AE233" s="2">
        <v>0</v>
      </c>
      <c r="AF233" s="2">
        <v>10</v>
      </c>
      <c r="AG233" s="2">
        <v>10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f t="shared" si="21"/>
        <v>20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f t="shared" si="22"/>
        <v>0</v>
      </c>
      <c r="AY233" s="2">
        <v>0</v>
      </c>
      <c r="AZ233" s="2">
        <v>0</v>
      </c>
      <c r="BA233" s="2">
        <v>0</v>
      </c>
      <c r="BB233" s="2">
        <v>0</v>
      </c>
      <c r="BC233" s="2">
        <v>0</v>
      </c>
      <c r="BD233" s="2">
        <v>0</v>
      </c>
      <c r="BE233" s="2">
        <v>0</v>
      </c>
      <c r="BF233" s="2">
        <v>0</v>
      </c>
      <c r="BG233" s="2">
        <v>0</v>
      </c>
      <c r="BH233" s="2">
        <v>0</v>
      </c>
      <c r="BI233" s="2">
        <f t="shared" si="23"/>
        <v>0</v>
      </c>
    </row>
    <row r="234" spans="1:61" ht="15">
      <c r="A234" s="8" t="s">
        <v>165</v>
      </c>
      <c r="B234" s="10" t="s">
        <v>71</v>
      </c>
      <c r="C234" s="2" t="s">
        <v>7</v>
      </c>
      <c r="D234" s="9">
        <v>1</v>
      </c>
      <c r="E234" s="5" t="str">
        <f>IF(OR(Q234&gt;0,AB234&gt;0),"B",IF(OR(AX234&gt;0,BI234&gt;0),"A",""))</f>
        <v>B</v>
      </c>
      <c r="F234" s="12">
        <f t="shared" si="18"/>
        <v>90</v>
      </c>
      <c r="G234" s="2">
        <v>10</v>
      </c>
      <c r="H234" s="2">
        <v>10</v>
      </c>
      <c r="I234" s="2">
        <v>10</v>
      </c>
      <c r="J234" s="2">
        <v>10</v>
      </c>
      <c r="K234" s="2">
        <v>10</v>
      </c>
      <c r="L234" s="2">
        <v>10</v>
      </c>
      <c r="M234" s="2">
        <v>0</v>
      </c>
      <c r="N234" s="2">
        <v>0</v>
      </c>
      <c r="O234" s="2">
        <v>0</v>
      </c>
      <c r="P234" s="2">
        <v>10</v>
      </c>
      <c r="Q234" s="2">
        <f t="shared" si="19"/>
        <v>70</v>
      </c>
      <c r="R234" s="2">
        <v>0</v>
      </c>
      <c r="S234" s="2">
        <v>0</v>
      </c>
      <c r="T234" s="2">
        <v>0</v>
      </c>
      <c r="U234" s="2">
        <v>10</v>
      </c>
      <c r="V234" s="2">
        <v>0</v>
      </c>
      <c r="W234" s="2">
        <v>0</v>
      </c>
      <c r="X234" s="2">
        <v>0</v>
      </c>
      <c r="Y234" s="2">
        <v>10</v>
      </c>
      <c r="Z234" s="2">
        <v>0</v>
      </c>
      <c r="AA234" s="2">
        <v>0</v>
      </c>
      <c r="AB234" s="2">
        <f t="shared" si="20"/>
        <v>20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f t="shared" si="21"/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f t="shared" si="22"/>
        <v>0</v>
      </c>
      <c r="AY234" s="2">
        <v>0</v>
      </c>
      <c r="AZ234" s="2">
        <v>0</v>
      </c>
      <c r="BA234" s="2">
        <v>0</v>
      </c>
      <c r="BB234" s="2">
        <v>0</v>
      </c>
      <c r="BC234" s="2">
        <v>0</v>
      </c>
      <c r="BD234" s="2">
        <v>0</v>
      </c>
      <c r="BE234" s="2">
        <v>0</v>
      </c>
      <c r="BF234" s="2">
        <v>0</v>
      </c>
      <c r="BG234" s="2">
        <v>0</v>
      </c>
      <c r="BH234" s="2">
        <v>0</v>
      </c>
      <c r="BI234" s="2">
        <f t="shared" si="23"/>
        <v>0</v>
      </c>
    </row>
    <row r="235" spans="1:61" ht="15">
      <c r="A235" s="8" t="s">
        <v>440</v>
      </c>
      <c r="B235" s="10" t="s">
        <v>446</v>
      </c>
      <c r="C235" s="3" t="s">
        <v>445</v>
      </c>
      <c r="D235" s="9">
        <v>3</v>
      </c>
      <c r="E235" s="5" t="s">
        <v>256</v>
      </c>
      <c r="F235" s="12">
        <f t="shared" si="18"/>
        <v>80</v>
      </c>
      <c r="G235" s="2">
        <v>10</v>
      </c>
      <c r="H235" s="2">
        <v>10</v>
      </c>
      <c r="I235" s="2">
        <v>10</v>
      </c>
      <c r="J235" s="2">
        <v>10</v>
      </c>
      <c r="K235" s="2">
        <v>10</v>
      </c>
      <c r="L235" s="2">
        <v>10</v>
      </c>
      <c r="M235" s="2">
        <v>0</v>
      </c>
      <c r="N235" s="2">
        <v>0</v>
      </c>
      <c r="O235" s="2">
        <v>0</v>
      </c>
      <c r="P235" s="2">
        <v>0</v>
      </c>
      <c r="Q235" s="2">
        <f t="shared" si="19"/>
        <v>60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10</v>
      </c>
      <c r="X235" s="2">
        <v>0</v>
      </c>
      <c r="Y235" s="2">
        <v>10</v>
      </c>
      <c r="Z235" s="2">
        <v>0</v>
      </c>
      <c r="AA235" s="2">
        <v>0</v>
      </c>
      <c r="AB235" s="2">
        <f t="shared" si="20"/>
        <v>20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f t="shared" si="21"/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f t="shared" si="22"/>
        <v>0</v>
      </c>
      <c r="AY235" s="2">
        <v>0</v>
      </c>
      <c r="AZ235" s="2">
        <v>0</v>
      </c>
      <c r="BA235" s="2">
        <v>0</v>
      </c>
      <c r="BB235" s="2">
        <v>0</v>
      </c>
      <c r="BC235" s="2">
        <v>0</v>
      </c>
      <c r="BD235" s="2">
        <v>0</v>
      </c>
      <c r="BE235" s="2">
        <v>0</v>
      </c>
      <c r="BF235" s="2">
        <v>0</v>
      </c>
      <c r="BG235" s="2">
        <v>0</v>
      </c>
      <c r="BH235" s="2">
        <v>0</v>
      </c>
      <c r="BI235" s="2">
        <f t="shared" si="23"/>
        <v>0</v>
      </c>
    </row>
    <row r="236" spans="1:61" ht="15">
      <c r="A236" s="8" t="s">
        <v>287</v>
      </c>
      <c r="B236" s="10" t="s">
        <v>288</v>
      </c>
      <c r="D236" s="9">
        <v>3</v>
      </c>
      <c r="E236" s="5" t="s">
        <v>256</v>
      </c>
      <c r="F236" s="12">
        <f t="shared" si="18"/>
        <v>80</v>
      </c>
      <c r="G236" s="2">
        <v>10</v>
      </c>
      <c r="H236" s="2">
        <v>10</v>
      </c>
      <c r="I236" s="2">
        <v>10</v>
      </c>
      <c r="J236" s="2">
        <v>10</v>
      </c>
      <c r="K236" s="2">
        <v>10</v>
      </c>
      <c r="L236" s="2">
        <v>10</v>
      </c>
      <c r="M236" s="2">
        <v>10</v>
      </c>
      <c r="N236" s="2">
        <v>0</v>
      </c>
      <c r="O236" s="2">
        <v>0</v>
      </c>
      <c r="P236" s="2">
        <v>0</v>
      </c>
      <c r="Q236" s="2">
        <f t="shared" si="19"/>
        <v>70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f t="shared" si="20"/>
        <v>0</v>
      </c>
      <c r="AC236" s="2">
        <v>0</v>
      </c>
      <c r="AD236" s="2">
        <v>0</v>
      </c>
      <c r="AE236" s="2">
        <v>0</v>
      </c>
      <c r="AF236" s="2">
        <v>10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f t="shared" si="21"/>
        <v>10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f t="shared" si="22"/>
        <v>0</v>
      </c>
      <c r="AY236" s="2">
        <v>0</v>
      </c>
      <c r="AZ236" s="2">
        <v>0</v>
      </c>
      <c r="BA236" s="2">
        <v>0</v>
      </c>
      <c r="BB236" s="2">
        <v>0</v>
      </c>
      <c r="BC236" s="2">
        <v>0</v>
      </c>
      <c r="BD236" s="2">
        <v>0</v>
      </c>
      <c r="BE236" s="2">
        <v>0</v>
      </c>
      <c r="BF236" s="2">
        <v>0</v>
      </c>
      <c r="BG236" s="2">
        <v>0</v>
      </c>
      <c r="BH236" s="2">
        <v>0</v>
      </c>
      <c r="BI236" s="2">
        <f t="shared" si="23"/>
        <v>0</v>
      </c>
    </row>
    <row r="237" spans="1:61" ht="15">
      <c r="A237" s="8" t="s">
        <v>164</v>
      </c>
      <c r="B237" s="10" t="s">
        <v>76</v>
      </c>
      <c r="C237" s="2" t="s">
        <v>7</v>
      </c>
      <c r="D237" s="9">
        <v>1</v>
      </c>
      <c r="E237" s="5" t="str">
        <f>IF(OR(Q237&gt;0,AB237&gt;0),"B",IF(OR(AX237&gt;0,BI237&gt;0),"A",""))</f>
        <v>B</v>
      </c>
      <c r="F237" s="12">
        <f t="shared" si="18"/>
        <v>80</v>
      </c>
      <c r="G237" s="2">
        <v>10</v>
      </c>
      <c r="H237" s="2">
        <v>10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10</v>
      </c>
      <c r="Q237" s="2">
        <f t="shared" si="19"/>
        <v>30</v>
      </c>
      <c r="R237" s="2">
        <v>0</v>
      </c>
      <c r="S237" s="2">
        <v>10</v>
      </c>
      <c r="T237" s="2">
        <v>0</v>
      </c>
      <c r="U237" s="2">
        <v>10</v>
      </c>
      <c r="V237" s="2">
        <v>0</v>
      </c>
      <c r="W237" s="2">
        <v>10</v>
      </c>
      <c r="X237" s="2">
        <v>0</v>
      </c>
      <c r="Y237" s="2">
        <v>10</v>
      </c>
      <c r="Z237" s="2">
        <v>0</v>
      </c>
      <c r="AA237" s="2">
        <v>10</v>
      </c>
      <c r="AB237" s="2">
        <f t="shared" si="20"/>
        <v>50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f t="shared" si="21"/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f t="shared" si="22"/>
        <v>0</v>
      </c>
      <c r="AY237" s="2">
        <v>0</v>
      </c>
      <c r="AZ237" s="2">
        <v>0</v>
      </c>
      <c r="BA237" s="2">
        <v>0</v>
      </c>
      <c r="BB237" s="2">
        <v>0</v>
      </c>
      <c r="BC237" s="2">
        <v>0</v>
      </c>
      <c r="BD237" s="2">
        <v>0</v>
      </c>
      <c r="BE237" s="2">
        <v>0</v>
      </c>
      <c r="BF237" s="2">
        <v>0</v>
      </c>
      <c r="BG237" s="2">
        <v>0</v>
      </c>
      <c r="BH237" s="2">
        <v>0</v>
      </c>
      <c r="BI237" s="2">
        <f t="shared" si="23"/>
        <v>0</v>
      </c>
    </row>
    <row r="238" spans="1:61" ht="15">
      <c r="A238" s="8" t="s">
        <v>162</v>
      </c>
      <c r="B238" s="10" t="s">
        <v>3</v>
      </c>
      <c r="C238" s="2" t="s">
        <v>4</v>
      </c>
      <c r="D238" s="9">
        <v>1</v>
      </c>
      <c r="E238" s="5" t="str">
        <f>IF(OR(Q238&gt;0,AB238&gt;0),"B",IF(OR(AX238&gt;0,BI238&gt;0),"A",""))</f>
        <v>B</v>
      </c>
      <c r="F238" s="12">
        <f t="shared" si="18"/>
        <v>80</v>
      </c>
      <c r="G238" s="2">
        <v>10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10</v>
      </c>
      <c r="Q238" s="2">
        <f t="shared" si="19"/>
        <v>20</v>
      </c>
      <c r="R238" s="2">
        <v>0</v>
      </c>
      <c r="S238" s="2">
        <v>0</v>
      </c>
      <c r="T238" s="2">
        <v>0</v>
      </c>
      <c r="U238" s="2">
        <v>10</v>
      </c>
      <c r="V238" s="2">
        <v>0</v>
      </c>
      <c r="W238" s="2">
        <v>0</v>
      </c>
      <c r="X238" s="2">
        <v>0</v>
      </c>
      <c r="Y238" s="2">
        <v>10</v>
      </c>
      <c r="Z238" s="2">
        <v>0</v>
      </c>
      <c r="AA238" s="2">
        <v>0</v>
      </c>
      <c r="AB238" s="2">
        <f t="shared" si="20"/>
        <v>20</v>
      </c>
      <c r="AC238" s="2">
        <v>0</v>
      </c>
      <c r="AD238" s="2">
        <v>10</v>
      </c>
      <c r="AE238" s="2">
        <v>10</v>
      </c>
      <c r="AF238" s="2">
        <v>10</v>
      </c>
      <c r="AG238" s="2">
        <v>10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f t="shared" si="21"/>
        <v>40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f t="shared" si="22"/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v>0</v>
      </c>
      <c r="BD238" s="2">
        <v>0</v>
      </c>
      <c r="BE238" s="2">
        <v>0</v>
      </c>
      <c r="BF238" s="2">
        <v>0</v>
      </c>
      <c r="BG238" s="2">
        <v>0</v>
      </c>
      <c r="BH238" s="2">
        <v>0</v>
      </c>
      <c r="BI238" s="2">
        <f t="shared" si="23"/>
        <v>0</v>
      </c>
    </row>
    <row r="239" spans="1:61" ht="15">
      <c r="A239" s="8" t="s">
        <v>323</v>
      </c>
      <c r="B239" s="10" t="s">
        <v>324</v>
      </c>
      <c r="D239" s="9">
        <v>4</v>
      </c>
      <c r="E239" s="5" t="s">
        <v>256</v>
      </c>
      <c r="F239" s="12">
        <f t="shared" si="18"/>
        <v>80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f t="shared" si="19"/>
        <v>0</v>
      </c>
      <c r="R239" s="2">
        <v>10</v>
      </c>
      <c r="S239" s="2">
        <v>10</v>
      </c>
      <c r="T239" s="2">
        <v>10</v>
      </c>
      <c r="U239" s="2">
        <v>10</v>
      </c>
      <c r="V239" s="2">
        <v>0</v>
      </c>
      <c r="W239" s="2">
        <v>10</v>
      </c>
      <c r="X239" s="2">
        <v>0</v>
      </c>
      <c r="Y239" s="2">
        <v>10</v>
      </c>
      <c r="Z239" s="2">
        <v>10</v>
      </c>
      <c r="AA239" s="2">
        <v>10</v>
      </c>
      <c r="AB239" s="2">
        <f t="shared" si="20"/>
        <v>80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f t="shared" si="21"/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f t="shared" si="22"/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v>0</v>
      </c>
      <c r="BD239" s="2">
        <v>0</v>
      </c>
      <c r="BE239" s="2">
        <v>0</v>
      </c>
      <c r="BF239" s="2">
        <v>0</v>
      </c>
      <c r="BG239" s="2">
        <v>0</v>
      </c>
      <c r="BH239" s="2">
        <v>0</v>
      </c>
      <c r="BI239" s="2">
        <f t="shared" si="23"/>
        <v>0</v>
      </c>
    </row>
    <row r="240" spans="2:61" ht="15">
      <c r="B240" s="10" t="s">
        <v>487</v>
      </c>
      <c r="C240" s="2" t="s">
        <v>542</v>
      </c>
      <c r="D240" s="2">
        <v>4</v>
      </c>
      <c r="E240" s="5" t="s">
        <v>256</v>
      </c>
      <c r="F240" s="12">
        <f t="shared" si="18"/>
        <v>70</v>
      </c>
      <c r="G240" s="2">
        <v>0</v>
      </c>
      <c r="H240" s="2">
        <v>10</v>
      </c>
      <c r="I240" s="2">
        <v>10</v>
      </c>
      <c r="J240" s="2">
        <v>10</v>
      </c>
      <c r="K240" s="2">
        <v>10</v>
      </c>
      <c r="L240" s="2">
        <v>10</v>
      </c>
      <c r="M240" s="2">
        <v>10</v>
      </c>
      <c r="N240" s="2">
        <v>10</v>
      </c>
      <c r="O240" s="2">
        <v>0</v>
      </c>
      <c r="P240" s="2">
        <v>0</v>
      </c>
      <c r="Q240" s="2">
        <f t="shared" si="19"/>
        <v>70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f t="shared" si="20"/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f t="shared" si="21"/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f t="shared" si="22"/>
        <v>0</v>
      </c>
      <c r="AY240" s="2">
        <v>0</v>
      </c>
      <c r="AZ240" s="2">
        <v>0</v>
      </c>
      <c r="BA240" s="2">
        <v>0</v>
      </c>
      <c r="BB240" s="2">
        <v>0</v>
      </c>
      <c r="BC240" s="2">
        <v>0</v>
      </c>
      <c r="BD240" s="2">
        <v>0</v>
      </c>
      <c r="BE240" s="2">
        <v>0</v>
      </c>
      <c r="BF240" s="2">
        <v>0</v>
      </c>
      <c r="BG240" s="2">
        <v>0</v>
      </c>
      <c r="BH240" s="2">
        <v>0</v>
      </c>
      <c r="BI240" s="2">
        <f t="shared" si="23"/>
        <v>0</v>
      </c>
    </row>
    <row r="241" spans="1:61" ht="15">
      <c r="A241" s="8" t="s">
        <v>160</v>
      </c>
      <c r="B241" s="10" t="s">
        <v>28</v>
      </c>
      <c r="C241" s="2" t="s">
        <v>7</v>
      </c>
      <c r="D241" s="9">
        <v>1</v>
      </c>
      <c r="E241" s="5" t="str">
        <f>IF(OR(Q241&gt;0,AB241&gt;0),"B",IF(OR(AX241&gt;0,BI241&gt;0),"A",""))</f>
        <v>B</v>
      </c>
      <c r="F241" s="12">
        <f t="shared" si="18"/>
        <v>70</v>
      </c>
      <c r="G241" s="2">
        <v>10</v>
      </c>
      <c r="H241" s="2">
        <v>10</v>
      </c>
      <c r="I241" s="2">
        <v>10</v>
      </c>
      <c r="J241" s="2">
        <v>10</v>
      </c>
      <c r="K241" s="2">
        <v>10</v>
      </c>
      <c r="L241" s="2">
        <v>10</v>
      </c>
      <c r="M241" s="2">
        <v>10</v>
      </c>
      <c r="N241" s="2">
        <v>0</v>
      </c>
      <c r="O241" s="2">
        <v>0</v>
      </c>
      <c r="P241" s="2">
        <v>0</v>
      </c>
      <c r="Q241" s="2">
        <f t="shared" si="19"/>
        <v>70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f t="shared" si="20"/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f t="shared" si="21"/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f t="shared" si="22"/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v>0</v>
      </c>
      <c r="BD241" s="2">
        <v>0</v>
      </c>
      <c r="BE241" s="2">
        <v>0</v>
      </c>
      <c r="BF241" s="2">
        <v>0</v>
      </c>
      <c r="BG241" s="2">
        <v>0</v>
      </c>
      <c r="BH241" s="2">
        <v>0</v>
      </c>
      <c r="BI241" s="2">
        <f t="shared" si="23"/>
        <v>0</v>
      </c>
    </row>
    <row r="242" spans="1:61" ht="15">
      <c r="A242" s="8" t="s">
        <v>279</v>
      </c>
      <c r="B242" s="10" t="s">
        <v>280</v>
      </c>
      <c r="D242" s="9">
        <v>3</v>
      </c>
      <c r="E242" s="5" t="s">
        <v>256</v>
      </c>
      <c r="F242" s="12">
        <f t="shared" si="18"/>
        <v>60</v>
      </c>
      <c r="G242" s="2">
        <v>0</v>
      </c>
      <c r="H242" s="2">
        <v>10</v>
      </c>
      <c r="I242" s="2">
        <v>10</v>
      </c>
      <c r="J242" s="2">
        <v>10</v>
      </c>
      <c r="K242" s="2">
        <v>10</v>
      </c>
      <c r="L242" s="2">
        <v>10</v>
      </c>
      <c r="M242" s="2">
        <v>10</v>
      </c>
      <c r="N242" s="2">
        <v>0</v>
      </c>
      <c r="O242" s="2">
        <v>0</v>
      </c>
      <c r="P242" s="2">
        <v>0</v>
      </c>
      <c r="Q242" s="2">
        <f t="shared" si="19"/>
        <v>60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f t="shared" si="20"/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f t="shared" si="21"/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f t="shared" si="22"/>
        <v>0</v>
      </c>
      <c r="AY242" s="2">
        <v>0</v>
      </c>
      <c r="AZ242" s="2">
        <v>0</v>
      </c>
      <c r="BA242" s="2">
        <v>0</v>
      </c>
      <c r="BB242" s="2">
        <v>0</v>
      </c>
      <c r="BC242" s="2">
        <v>0</v>
      </c>
      <c r="BD242" s="2">
        <v>0</v>
      </c>
      <c r="BE242" s="2">
        <v>0</v>
      </c>
      <c r="BF242" s="2">
        <v>0</v>
      </c>
      <c r="BG242" s="2">
        <v>0</v>
      </c>
      <c r="BH242" s="2">
        <v>0</v>
      </c>
      <c r="BI242" s="2">
        <f t="shared" si="23"/>
        <v>0</v>
      </c>
    </row>
    <row r="243" spans="1:61" ht="15">
      <c r="A243" s="8" t="s">
        <v>283</v>
      </c>
      <c r="B243" s="10" t="s">
        <v>284</v>
      </c>
      <c r="D243" s="9">
        <v>3</v>
      </c>
      <c r="E243" s="5" t="s">
        <v>256</v>
      </c>
      <c r="F243" s="12">
        <f t="shared" si="18"/>
        <v>60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f t="shared" si="19"/>
        <v>0</v>
      </c>
      <c r="R243" s="2">
        <v>10</v>
      </c>
      <c r="S243" s="2">
        <v>0</v>
      </c>
      <c r="T243" s="2">
        <v>10</v>
      </c>
      <c r="U243" s="2">
        <v>0</v>
      </c>
      <c r="V243" s="2">
        <v>10</v>
      </c>
      <c r="W243" s="2">
        <v>0</v>
      </c>
      <c r="X243" s="2">
        <v>10</v>
      </c>
      <c r="Y243" s="2">
        <v>0</v>
      </c>
      <c r="Z243" s="2">
        <v>10</v>
      </c>
      <c r="AA243" s="2">
        <v>0</v>
      </c>
      <c r="AB243" s="2">
        <f t="shared" si="20"/>
        <v>50</v>
      </c>
      <c r="AC243" s="2">
        <v>0</v>
      </c>
      <c r="AD243" s="2">
        <v>0</v>
      </c>
      <c r="AE243" s="2">
        <v>0</v>
      </c>
      <c r="AF243" s="2">
        <v>10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f t="shared" si="21"/>
        <v>10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f t="shared" si="22"/>
        <v>0</v>
      </c>
      <c r="AY243" s="2">
        <v>0</v>
      </c>
      <c r="AZ243" s="2">
        <v>0</v>
      </c>
      <c r="BA243" s="2">
        <v>0</v>
      </c>
      <c r="BB243" s="2">
        <v>0</v>
      </c>
      <c r="BC243" s="2">
        <v>0</v>
      </c>
      <c r="BD243" s="2">
        <v>0</v>
      </c>
      <c r="BE243" s="2">
        <v>0</v>
      </c>
      <c r="BF243" s="2">
        <v>0</v>
      </c>
      <c r="BG243" s="2">
        <v>0</v>
      </c>
      <c r="BH243" s="2">
        <v>0</v>
      </c>
      <c r="BI243" s="2">
        <f t="shared" si="23"/>
        <v>0</v>
      </c>
    </row>
    <row r="244" spans="1:61" ht="15">
      <c r="A244" s="8" t="s">
        <v>389</v>
      </c>
      <c r="B244" s="1" t="s">
        <v>392</v>
      </c>
      <c r="C244" s="2" t="s">
        <v>393</v>
      </c>
      <c r="D244" s="9">
        <v>3</v>
      </c>
      <c r="E244" s="5" t="s">
        <v>256</v>
      </c>
      <c r="F244" s="12">
        <f t="shared" si="18"/>
        <v>60</v>
      </c>
      <c r="G244" s="2">
        <v>10</v>
      </c>
      <c r="H244" s="2">
        <v>10</v>
      </c>
      <c r="I244" s="2">
        <v>10</v>
      </c>
      <c r="J244" s="2">
        <v>10</v>
      </c>
      <c r="K244" s="2">
        <v>10</v>
      </c>
      <c r="L244" s="2">
        <v>10</v>
      </c>
      <c r="M244" s="2">
        <v>0</v>
      </c>
      <c r="N244" s="2">
        <v>0</v>
      </c>
      <c r="O244" s="2">
        <v>0</v>
      </c>
      <c r="P244" s="2">
        <v>0</v>
      </c>
      <c r="Q244" s="2">
        <f t="shared" si="19"/>
        <v>60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f t="shared" si="20"/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f t="shared" si="21"/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f t="shared" si="22"/>
        <v>0</v>
      </c>
      <c r="AY244" s="2">
        <v>0</v>
      </c>
      <c r="AZ244" s="2">
        <v>0</v>
      </c>
      <c r="BA244" s="2">
        <v>0</v>
      </c>
      <c r="BB244" s="2">
        <v>0</v>
      </c>
      <c r="BC244" s="2">
        <v>0</v>
      </c>
      <c r="BD244" s="2">
        <v>0</v>
      </c>
      <c r="BE244" s="2">
        <v>0</v>
      </c>
      <c r="BF244" s="2">
        <v>0</v>
      </c>
      <c r="BG244" s="2">
        <v>0</v>
      </c>
      <c r="BH244" s="2">
        <v>0</v>
      </c>
      <c r="BI244" s="2">
        <f t="shared" si="23"/>
        <v>0</v>
      </c>
    </row>
    <row r="245" spans="2:61" ht="15">
      <c r="B245" s="10" t="s">
        <v>532</v>
      </c>
      <c r="C245" s="2" t="s">
        <v>554</v>
      </c>
      <c r="D245" s="2">
        <v>4</v>
      </c>
      <c r="E245" s="5" t="s">
        <v>256</v>
      </c>
      <c r="F245" s="12">
        <f t="shared" si="18"/>
        <v>60</v>
      </c>
      <c r="G245" s="2">
        <v>0</v>
      </c>
      <c r="H245" s="2">
        <v>0</v>
      </c>
      <c r="I245" s="2">
        <v>10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f t="shared" si="19"/>
        <v>10</v>
      </c>
      <c r="R245" s="2">
        <v>10</v>
      </c>
      <c r="S245" s="2">
        <v>0</v>
      </c>
      <c r="T245" s="2">
        <v>10</v>
      </c>
      <c r="U245" s="2">
        <v>0</v>
      </c>
      <c r="V245" s="2">
        <v>10</v>
      </c>
      <c r="W245" s="2">
        <v>0</v>
      </c>
      <c r="X245" s="2">
        <v>10</v>
      </c>
      <c r="Y245" s="2">
        <v>0</v>
      </c>
      <c r="Z245" s="2">
        <v>10</v>
      </c>
      <c r="AA245" s="2">
        <v>0</v>
      </c>
      <c r="AB245" s="2">
        <f t="shared" si="20"/>
        <v>50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f t="shared" si="21"/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f t="shared" si="22"/>
        <v>0</v>
      </c>
      <c r="AY245" s="2">
        <v>0</v>
      </c>
      <c r="AZ245" s="2">
        <v>0</v>
      </c>
      <c r="BA245" s="2">
        <v>0</v>
      </c>
      <c r="BB245" s="2">
        <v>0</v>
      </c>
      <c r="BC245" s="2">
        <v>0</v>
      </c>
      <c r="BD245" s="2">
        <v>0</v>
      </c>
      <c r="BE245" s="2">
        <v>0</v>
      </c>
      <c r="BF245" s="2">
        <v>0</v>
      </c>
      <c r="BG245" s="2">
        <v>0</v>
      </c>
      <c r="BH245" s="2">
        <v>0</v>
      </c>
      <c r="BI245" s="2">
        <f t="shared" si="23"/>
        <v>0</v>
      </c>
    </row>
    <row r="246" spans="1:61" ht="15">
      <c r="A246" s="8" t="s">
        <v>303</v>
      </c>
      <c r="B246" s="10" t="s">
        <v>304</v>
      </c>
      <c r="D246" s="9">
        <v>3</v>
      </c>
      <c r="E246" s="5" t="s">
        <v>256</v>
      </c>
      <c r="F246" s="12">
        <f t="shared" si="18"/>
        <v>60</v>
      </c>
      <c r="G246" s="2">
        <v>0</v>
      </c>
      <c r="H246" s="2">
        <v>10</v>
      </c>
      <c r="I246" s="2">
        <v>10</v>
      </c>
      <c r="J246" s="2">
        <v>10</v>
      </c>
      <c r="K246" s="2">
        <v>10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f t="shared" si="19"/>
        <v>40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10</v>
      </c>
      <c r="Y246" s="2">
        <v>0</v>
      </c>
      <c r="Z246" s="2">
        <v>10</v>
      </c>
      <c r="AA246" s="2">
        <v>0</v>
      </c>
      <c r="AB246" s="2">
        <f t="shared" si="20"/>
        <v>20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f t="shared" si="21"/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f t="shared" si="22"/>
        <v>0</v>
      </c>
      <c r="AY246" s="2">
        <v>0</v>
      </c>
      <c r="AZ246" s="2">
        <v>0</v>
      </c>
      <c r="BA246" s="2">
        <v>0</v>
      </c>
      <c r="BB246" s="2">
        <v>0</v>
      </c>
      <c r="BC246" s="2">
        <v>0</v>
      </c>
      <c r="BD246" s="2">
        <v>0</v>
      </c>
      <c r="BE246" s="2">
        <v>0</v>
      </c>
      <c r="BF246" s="2">
        <v>0</v>
      </c>
      <c r="BG246" s="2">
        <v>0</v>
      </c>
      <c r="BH246" s="2">
        <v>0</v>
      </c>
      <c r="BI246" s="2">
        <f t="shared" si="23"/>
        <v>0</v>
      </c>
    </row>
    <row r="247" spans="1:61" ht="15">
      <c r="A247" s="2" t="s">
        <v>334</v>
      </c>
      <c r="B247" s="1" t="s">
        <v>335</v>
      </c>
      <c r="C247" s="2" t="s">
        <v>333</v>
      </c>
      <c r="D247" s="2">
        <v>3</v>
      </c>
      <c r="E247" s="5" t="s">
        <v>256</v>
      </c>
      <c r="F247" s="12">
        <f t="shared" si="18"/>
        <v>50</v>
      </c>
      <c r="G247" s="2">
        <v>10</v>
      </c>
      <c r="H247" s="2">
        <v>10</v>
      </c>
      <c r="I247" s="2">
        <v>10</v>
      </c>
      <c r="J247" s="2">
        <v>10</v>
      </c>
      <c r="K247" s="2">
        <v>10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f t="shared" si="19"/>
        <v>50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f t="shared" si="20"/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f t="shared" si="21"/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f t="shared" si="22"/>
        <v>0</v>
      </c>
      <c r="AY247" s="2">
        <v>0</v>
      </c>
      <c r="AZ247" s="2">
        <v>0</v>
      </c>
      <c r="BA247" s="2">
        <v>0</v>
      </c>
      <c r="BB247" s="2">
        <v>0</v>
      </c>
      <c r="BC247" s="2">
        <v>0</v>
      </c>
      <c r="BD247" s="2">
        <v>0</v>
      </c>
      <c r="BE247" s="2">
        <v>0</v>
      </c>
      <c r="BF247" s="2">
        <v>0</v>
      </c>
      <c r="BG247" s="2">
        <v>0</v>
      </c>
      <c r="BH247" s="2">
        <v>0</v>
      </c>
      <c r="BI247" s="2">
        <f t="shared" si="23"/>
        <v>0</v>
      </c>
    </row>
    <row r="248" spans="1:61" ht="15">
      <c r="A248" s="8" t="s">
        <v>200</v>
      </c>
      <c r="B248" s="10" t="s">
        <v>90</v>
      </c>
      <c r="C248" s="2" t="s">
        <v>91</v>
      </c>
      <c r="E248" s="5" t="s">
        <v>256</v>
      </c>
      <c r="F248" s="12">
        <f t="shared" si="18"/>
        <v>50</v>
      </c>
      <c r="G248" s="2">
        <v>10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f t="shared" si="19"/>
        <v>10</v>
      </c>
      <c r="R248" s="2">
        <v>0</v>
      </c>
      <c r="S248" s="2">
        <v>10</v>
      </c>
      <c r="T248" s="2">
        <v>0</v>
      </c>
      <c r="U248" s="2">
        <v>0</v>
      </c>
      <c r="V248" s="2">
        <v>0</v>
      </c>
      <c r="W248" s="2">
        <v>10</v>
      </c>
      <c r="X248" s="2">
        <v>0</v>
      </c>
      <c r="Y248" s="2">
        <v>10</v>
      </c>
      <c r="Z248" s="2">
        <v>0</v>
      </c>
      <c r="AA248" s="2">
        <v>10</v>
      </c>
      <c r="AB248" s="2">
        <f t="shared" si="20"/>
        <v>40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f t="shared" si="21"/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f t="shared" si="22"/>
        <v>0</v>
      </c>
      <c r="AY248" s="2">
        <v>0</v>
      </c>
      <c r="AZ248" s="2">
        <v>0</v>
      </c>
      <c r="BA248" s="2">
        <v>0</v>
      </c>
      <c r="BB248" s="2">
        <v>0</v>
      </c>
      <c r="BC248" s="2">
        <v>0</v>
      </c>
      <c r="BD248" s="2">
        <v>0</v>
      </c>
      <c r="BE248" s="2">
        <v>0</v>
      </c>
      <c r="BF248" s="2">
        <v>0</v>
      </c>
      <c r="BG248" s="2">
        <v>0</v>
      </c>
      <c r="BH248" s="2">
        <v>0</v>
      </c>
      <c r="BI248" s="2">
        <f t="shared" si="23"/>
        <v>0</v>
      </c>
    </row>
    <row r="249" spans="1:61" ht="15">
      <c r="A249" s="8" t="s">
        <v>291</v>
      </c>
      <c r="B249" s="10" t="s">
        <v>292</v>
      </c>
      <c r="D249" s="9">
        <v>3</v>
      </c>
      <c r="E249" s="5" t="s">
        <v>256</v>
      </c>
      <c r="F249" s="12">
        <f t="shared" si="18"/>
        <v>50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f t="shared" si="19"/>
        <v>0</v>
      </c>
      <c r="R249" s="2">
        <v>10</v>
      </c>
      <c r="S249" s="2">
        <v>0</v>
      </c>
      <c r="T249" s="2">
        <v>10</v>
      </c>
      <c r="U249" s="2">
        <v>0</v>
      </c>
      <c r="V249" s="2">
        <v>10</v>
      </c>
      <c r="W249" s="2">
        <v>0</v>
      </c>
      <c r="X249" s="2">
        <v>10</v>
      </c>
      <c r="Y249" s="2">
        <v>0</v>
      </c>
      <c r="Z249" s="2">
        <v>10</v>
      </c>
      <c r="AA249" s="2">
        <v>0</v>
      </c>
      <c r="AB249" s="2">
        <f t="shared" si="20"/>
        <v>50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f t="shared" si="21"/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f t="shared" si="22"/>
        <v>0</v>
      </c>
      <c r="AY249" s="2">
        <v>0</v>
      </c>
      <c r="AZ249" s="2">
        <v>0</v>
      </c>
      <c r="BA249" s="2">
        <v>0</v>
      </c>
      <c r="BB249" s="2">
        <v>0</v>
      </c>
      <c r="BC249" s="2">
        <v>0</v>
      </c>
      <c r="BD249" s="2">
        <v>0</v>
      </c>
      <c r="BE249" s="2">
        <v>0</v>
      </c>
      <c r="BF249" s="2">
        <v>0</v>
      </c>
      <c r="BG249" s="2">
        <v>0</v>
      </c>
      <c r="BH249" s="2">
        <v>0</v>
      </c>
      <c r="BI249" s="2">
        <f t="shared" si="23"/>
        <v>0</v>
      </c>
    </row>
    <row r="250" spans="1:61" ht="15">
      <c r="A250" s="2" t="s">
        <v>580</v>
      </c>
      <c r="B250" s="13" t="s">
        <v>479</v>
      </c>
      <c r="C250" s="2" t="s">
        <v>586</v>
      </c>
      <c r="D250" s="2">
        <v>3</v>
      </c>
      <c r="E250" s="5" t="s">
        <v>256</v>
      </c>
      <c r="F250" s="12">
        <f t="shared" si="18"/>
        <v>50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f t="shared" si="19"/>
        <v>0</v>
      </c>
      <c r="R250" s="2">
        <v>0</v>
      </c>
      <c r="S250" s="2">
        <v>10</v>
      </c>
      <c r="T250" s="2">
        <v>0</v>
      </c>
      <c r="U250" s="2">
        <v>10</v>
      </c>
      <c r="V250" s="2">
        <v>0</v>
      </c>
      <c r="W250" s="2">
        <v>10</v>
      </c>
      <c r="X250" s="2">
        <v>0</v>
      </c>
      <c r="Y250" s="2">
        <v>10</v>
      </c>
      <c r="Z250" s="2">
        <v>0</v>
      </c>
      <c r="AA250" s="2">
        <v>10</v>
      </c>
      <c r="AB250" s="2">
        <f t="shared" si="20"/>
        <v>50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f t="shared" si="21"/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f t="shared" si="22"/>
        <v>0</v>
      </c>
      <c r="AY250" s="2">
        <v>0</v>
      </c>
      <c r="AZ250" s="2">
        <v>0</v>
      </c>
      <c r="BA250" s="2">
        <v>0</v>
      </c>
      <c r="BB250" s="2">
        <v>0</v>
      </c>
      <c r="BC250" s="2">
        <v>0</v>
      </c>
      <c r="BD250" s="2">
        <v>0</v>
      </c>
      <c r="BE250" s="2">
        <v>0</v>
      </c>
      <c r="BF250" s="2">
        <v>0</v>
      </c>
      <c r="BG250" s="2">
        <v>0</v>
      </c>
      <c r="BH250" s="2">
        <v>0</v>
      </c>
      <c r="BI250" s="2">
        <f t="shared" si="23"/>
        <v>0</v>
      </c>
    </row>
    <row r="251" spans="2:61" ht="15">
      <c r="B251" s="10" t="s">
        <v>525</v>
      </c>
      <c r="C251" s="2" t="s">
        <v>553</v>
      </c>
      <c r="D251" s="2">
        <v>4</v>
      </c>
      <c r="E251" s="5" t="s">
        <v>256</v>
      </c>
      <c r="F251" s="12">
        <f t="shared" si="18"/>
        <v>50</v>
      </c>
      <c r="G251" s="2">
        <v>10</v>
      </c>
      <c r="H251" s="2">
        <v>0</v>
      </c>
      <c r="I251" s="2">
        <v>10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f t="shared" si="19"/>
        <v>20</v>
      </c>
      <c r="R251" s="2">
        <v>0</v>
      </c>
      <c r="S251" s="2">
        <v>10</v>
      </c>
      <c r="T251" s="2">
        <v>10</v>
      </c>
      <c r="U251" s="2">
        <v>0</v>
      </c>
      <c r="V251" s="2">
        <v>0</v>
      </c>
      <c r="W251" s="2">
        <v>0</v>
      </c>
      <c r="X251" s="2">
        <v>10</v>
      </c>
      <c r="Y251" s="2">
        <v>0</v>
      </c>
      <c r="Z251" s="2">
        <v>0</v>
      </c>
      <c r="AA251" s="2">
        <v>0</v>
      </c>
      <c r="AB251" s="2">
        <f t="shared" si="20"/>
        <v>30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f t="shared" si="21"/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f t="shared" si="22"/>
        <v>0</v>
      </c>
      <c r="AY251" s="2">
        <v>0</v>
      </c>
      <c r="AZ251" s="2">
        <v>0</v>
      </c>
      <c r="BA251" s="2">
        <v>0</v>
      </c>
      <c r="BB251" s="2">
        <v>0</v>
      </c>
      <c r="BC251" s="2">
        <v>0</v>
      </c>
      <c r="BD251" s="2">
        <v>0</v>
      </c>
      <c r="BE251" s="2">
        <v>0</v>
      </c>
      <c r="BF251" s="2">
        <v>0</v>
      </c>
      <c r="BG251" s="2">
        <v>0</v>
      </c>
      <c r="BH251" s="2">
        <v>0</v>
      </c>
      <c r="BI251" s="2">
        <f t="shared" si="23"/>
        <v>0</v>
      </c>
    </row>
    <row r="252" spans="1:61" ht="15">
      <c r="A252" s="2" t="s">
        <v>336</v>
      </c>
      <c r="B252" s="1" t="s">
        <v>337</v>
      </c>
      <c r="C252" s="2" t="s">
        <v>333</v>
      </c>
      <c r="D252" s="2">
        <v>4</v>
      </c>
      <c r="E252" s="5" t="s">
        <v>256</v>
      </c>
      <c r="F252" s="12">
        <f t="shared" si="18"/>
        <v>50</v>
      </c>
      <c r="G252" s="2">
        <v>10</v>
      </c>
      <c r="H252" s="2">
        <v>10</v>
      </c>
      <c r="I252" s="2">
        <v>10</v>
      </c>
      <c r="J252" s="2">
        <v>10</v>
      </c>
      <c r="K252" s="2">
        <v>10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f t="shared" si="19"/>
        <v>50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f t="shared" si="20"/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f t="shared" si="21"/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f t="shared" si="22"/>
        <v>0</v>
      </c>
      <c r="AY252" s="2">
        <v>0</v>
      </c>
      <c r="AZ252" s="2">
        <v>0</v>
      </c>
      <c r="BA252" s="2">
        <v>0</v>
      </c>
      <c r="BB252" s="2">
        <v>0</v>
      </c>
      <c r="BC252" s="2">
        <v>0</v>
      </c>
      <c r="BD252" s="2">
        <v>0</v>
      </c>
      <c r="BE252" s="2">
        <v>0</v>
      </c>
      <c r="BF252" s="2">
        <v>0</v>
      </c>
      <c r="BG252" s="2">
        <v>0</v>
      </c>
      <c r="BH252" s="2">
        <v>0</v>
      </c>
      <c r="BI252" s="2">
        <f t="shared" si="23"/>
        <v>0</v>
      </c>
    </row>
    <row r="253" spans="2:61" ht="15">
      <c r="B253" s="10" t="s">
        <v>511</v>
      </c>
      <c r="C253" s="2" t="s">
        <v>550</v>
      </c>
      <c r="D253" s="2"/>
      <c r="E253" s="5" t="s">
        <v>256</v>
      </c>
      <c r="F253" s="12">
        <f t="shared" si="18"/>
        <v>50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f t="shared" si="19"/>
        <v>0</v>
      </c>
      <c r="R253" s="2">
        <v>0</v>
      </c>
      <c r="S253" s="2">
        <v>10</v>
      </c>
      <c r="T253" s="2">
        <v>0</v>
      </c>
      <c r="U253" s="2">
        <v>10</v>
      </c>
      <c r="V253" s="2">
        <v>0</v>
      </c>
      <c r="W253" s="2">
        <v>10</v>
      </c>
      <c r="X253" s="2">
        <v>0</v>
      </c>
      <c r="Y253" s="2">
        <v>10</v>
      </c>
      <c r="Z253" s="2">
        <v>0</v>
      </c>
      <c r="AA253" s="2">
        <v>10</v>
      </c>
      <c r="AB253" s="2">
        <f t="shared" si="20"/>
        <v>50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f t="shared" si="21"/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f t="shared" si="22"/>
        <v>0</v>
      </c>
      <c r="AY253" s="2">
        <v>0</v>
      </c>
      <c r="AZ253" s="2">
        <v>0</v>
      </c>
      <c r="BA253" s="2">
        <v>0</v>
      </c>
      <c r="BB253" s="2">
        <v>0</v>
      </c>
      <c r="BC253" s="2">
        <v>0</v>
      </c>
      <c r="BD253" s="2">
        <v>0</v>
      </c>
      <c r="BE253" s="2">
        <v>0</v>
      </c>
      <c r="BF253" s="2">
        <v>0</v>
      </c>
      <c r="BG253" s="2">
        <v>0</v>
      </c>
      <c r="BH253" s="2">
        <v>0</v>
      </c>
      <c r="BI253" s="2">
        <f t="shared" si="23"/>
        <v>0</v>
      </c>
    </row>
    <row r="254" spans="2:61" ht="15">
      <c r="B254" s="10" t="s">
        <v>335</v>
      </c>
      <c r="C254" s="2" t="s">
        <v>552</v>
      </c>
      <c r="D254" s="2">
        <v>4</v>
      </c>
      <c r="E254" s="5" t="s">
        <v>256</v>
      </c>
      <c r="F254" s="12">
        <f t="shared" si="18"/>
        <v>40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10</v>
      </c>
      <c r="Q254" s="2">
        <f t="shared" si="19"/>
        <v>10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10</v>
      </c>
      <c r="Z254" s="2">
        <v>0</v>
      </c>
      <c r="AA254" s="2">
        <v>0</v>
      </c>
      <c r="AB254" s="2">
        <f t="shared" si="20"/>
        <v>10</v>
      </c>
      <c r="AC254" s="2">
        <v>0</v>
      </c>
      <c r="AD254" s="2">
        <v>0</v>
      </c>
      <c r="AE254" s="2">
        <v>10</v>
      </c>
      <c r="AF254" s="2">
        <v>10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f t="shared" si="21"/>
        <v>20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f t="shared" si="22"/>
        <v>0</v>
      </c>
      <c r="AY254" s="2">
        <v>0</v>
      </c>
      <c r="AZ254" s="2">
        <v>0</v>
      </c>
      <c r="BA254" s="2">
        <v>0</v>
      </c>
      <c r="BB254" s="2">
        <v>0</v>
      </c>
      <c r="BC254" s="2">
        <v>0</v>
      </c>
      <c r="BD254" s="2">
        <v>0</v>
      </c>
      <c r="BE254" s="2">
        <v>0</v>
      </c>
      <c r="BF254" s="2">
        <v>0</v>
      </c>
      <c r="BG254" s="2">
        <v>0</v>
      </c>
      <c r="BH254" s="2">
        <v>0</v>
      </c>
      <c r="BI254" s="2">
        <f t="shared" si="23"/>
        <v>0</v>
      </c>
    </row>
    <row r="255" spans="1:61" ht="15">
      <c r="A255" s="8" t="s">
        <v>144</v>
      </c>
      <c r="B255" s="10" t="s">
        <v>40</v>
      </c>
      <c r="C255" s="2" t="s">
        <v>7</v>
      </c>
      <c r="D255" s="9">
        <v>1</v>
      </c>
      <c r="E255" s="5" t="str">
        <f>IF(OR(Q255&gt;0,AB255&gt;0),"B",IF(OR(AX255&gt;0,BI255&gt;0),"A",""))</f>
        <v>B</v>
      </c>
      <c r="F255" s="12">
        <f t="shared" si="18"/>
        <v>30</v>
      </c>
      <c r="G255" s="2">
        <v>10</v>
      </c>
      <c r="H255" s="2">
        <v>10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10</v>
      </c>
      <c r="Q255" s="2">
        <f t="shared" si="19"/>
        <v>30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f t="shared" si="20"/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f t="shared" si="21"/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0</v>
      </c>
      <c r="AW255" s="2">
        <v>0</v>
      </c>
      <c r="AX255" s="2">
        <f t="shared" si="22"/>
        <v>0</v>
      </c>
      <c r="AY255" s="2">
        <v>0</v>
      </c>
      <c r="AZ255" s="2">
        <v>0</v>
      </c>
      <c r="BA255" s="2">
        <v>0</v>
      </c>
      <c r="BB255" s="2">
        <v>0</v>
      </c>
      <c r="BC255" s="2">
        <v>0</v>
      </c>
      <c r="BD255" s="2">
        <v>0</v>
      </c>
      <c r="BE255" s="2">
        <v>0</v>
      </c>
      <c r="BF255" s="2">
        <v>0</v>
      </c>
      <c r="BG255" s="2">
        <v>0</v>
      </c>
      <c r="BH255" s="2">
        <v>0</v>
      </c>
      <c r="BI255" s="2">
        <f t="shared" si="23"/>
        <v>0</v>
      </c>
    </row>
    <row r="256" spans="2:61" ht="15">
      <c r="B256" s="10" t="s">
        <v>527</v>
      </c>
      <c r="C256" s="2" t="s">
        <v>553</v>
      </c>
      <c r="D256" s="2">
        <v>4</v>
      </c>
      <c r="E256" s="5" t="s">
        <v>256</v>
      </c>
      <c r="F256" s="12">
        <f t="shared" si="18"/>
        <v>30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f t="shared" si="19"/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10</v>
      </c>
      <c r="X256" s="2">
        <v>0</v>
      </c>
      <c r="Y256" s="2">
        <v>10</v>
      </c>
      <c r="Z256" s="2">
        <v>0</v>
      </c>
      <c r="AA256" s="2">
        <v>10</v>
      </c>
      <c r="AB256" s="2">
        <f t="shared" si="20"/>
        <v>30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f t="shared" si="21"/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f t="shared" si="22"/>
        <v>0</v>
      </c>
      <c r="AY256" s="2">
        <v>0</v>
      </c>
      <c r="AZ256" s="2">
        <v>0</v>
      </c>
      <c r="BA256" s="2">
        <v>0</v>
      </c>
      <c r="BB256" s="2">
        <v>0</v>
      </c>
      <c r="BC256" s="2">
        <v>0</v>
      </c>
      <c r="BD256" s="2">
        <v>0</v>
      </c>
      <c r="BE256" s="2">
        <v>0</v>
      </c>
      <c r="BF256" s="2">
        <v>0</v>
      </c>
      <c r="BG256" s="2">
        <v>0</v>
      </c>
      <c r="BH256" s="2">
        <v>0</v>
      </c>
      <c r="BI256" s="2">
        <f t="shared" si="23"/>
        <v>0</v>
      </c>
    </row>
    <row r="257" spans="1:61" ht="15">
      <c r="A257" s="8" t="s">
        <v>315</v>
      </c>
      <c r="B257" s="10" t="s">
        <v>316</v>
      </c>
      <c r="D257" s="9">
        <v>3</v>
      </c>
      <c r="E257" s="5" t="s">
        <v>256</v>
      </c>
      <c r="F257" s="12">
        <f t="shared" si="18"/>
        <v>30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f t="shared" si="19"/>
        <v>0</v>
      </c>
      <c r="R257" s="2">
        <v>10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10</v>
      </c>
      <c r="Y257" s="2">
        <v>0</v>
      </c>
      <c r="Z257" s="2">
        <v>10</v>
      </c>
      <c r="AA257" s="2">
        <v>0</v>
      </c>
      <c r="AB257" s="2">
        <f t="shared" si="20"/>
        <v>30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f t="shared" si="21"/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0</v>
      </c>
      <c r="AX257" s="2">
        <f t="shared" si="22"/>
        <v>0</v>
      </c>
      <c r="AY257" s="2">
        <v>0</v>
      </c>
      <c r="AZ257" s="2">
        <v>0</v>
      </c>
      <c r="BA257" s="2">
        <v>0</v>
      </c>
      <c r="BB257" s="2">
        <v>0</v>
      </c>
      <c r="BC257" s="2">
        <v>0</v>
      </c>
      <c r="BD257" s="2">
        <v>0</v>
      </c>
      <c r="BE257" s="2">
        <v>0</v>
      </c>
      <c r="BF257" s="2">
        <v>0</v>
      </c>
      <c r="BG257" s="2">
        <v>0</v>
      </c>
      <c r="BH257" s="2">
        <v>0</v>
      </c>
      <c r="BI257" s="2">
        <f t="shared" si="23"/>
        <v>0</v>
      </c>
    </row>
    <row r="258" spans="1:61" ht="15">
      <c r="A258" s="7" t="s">
        <v>225</v>
      </c>
      <c r="B258" s="11" t="s">
        <v>243</v>
      </c>
      <c r="C258" s="3" t="s">
        <v>250</v>
      </c>
      <c r="D258" s="6">
        <v>3</v>
      </c>
      <c r="E258" s="4" t="s">
        <v>256</v>
      </c>
      <c r="F258" s="12">
        <f aca="true" t="shared" si="24" ref="F258:F324">Q258+AB258+AM258+AX258+BI258</f>
        <v>30</v>
      </c>
      <c r="G258" s="3">
        <v>10</v>
      </c>
      <c r="H258" s="3">
        <v>10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f aca="true" t="shared" si="25" ref="Q258:Q321">SUM(G258:P258)</f>
        <v>20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10</v>
      </c>
      <c r="AA258" s="3">
        <v>0</v>
      </c>
      <c r="AB258" s="2">
        <f aca="true" t="shared" si="26" ref="AB258:AB321">SUM(R258:AA258)</f>
        <v>10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f aca="true" t="shared" si="27" ref="AM258:AM321">SUM(AC258:AL258)</f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f aca="true" t="shared" si="28" ref="AX258:AX321">SUM(AN258:AW258)</f>
        <v>0</v>
      </c>
      <c r="AY258" s="2">
        <v>0</v>
      </c>
      <c r="AZ258" s="2">
        <v>0</v>
      </c>
      <c r="BA258" s="2">
        <v>0</v>
      </c>
      <c r="BB258" s="2">
        <v>0</v>
      </c>
      <c r="BC258" s="2">
        <v>0</v>
      </c>
      <c r="BD258" s="2">
        <v>0</v>
      </c>
      <c r="BE258" s="2">
        <v>0</v>
      </c>
      <c r="BF258" s="2">
        <v>0</v>
      </c>
      <c r="BG258" s="2">
        <v>0</v>
      </c>
      <c r="BH258" s="2">
        <v>0</v>
      </c>
      <c r="BI258" s="2">
        <f aca="true" t="shared" si="29" ref="BI258:BI321">SUM(AY258:BH258)</f>
        <v>0</v>
      </c>
    </row>
    <row r="259" spans="1:61" ht="15">
      <c r="A259" s="8" t="s">
        <v>321</v>
      </c>
      <c r="B259" s="10" t="s">
        <v>322</v>
      </c>
      <c r="D259" s="9">
        <v>3</v>
      </c>
      <c r="E259" s="5" t="s">
        <v>256</v>
      </c>
      <c r="F259" s="12">
        <f t="shared" si="24"/>
        <v>30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f t="shared" si="25"/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f t="shared" si="26"/>
        <v>0</v>
      </c>
      <c r="AC259" s="2">
        <v>0</v>
      </c>
      <c r="AD259" s="2">
        <v>10</v>
      </c>
      <c r="AE259" s="2">
        <v>0</v>
      </c>
      <c r="AF259" s="2">
        <v>10</v>
      </c>
      <c r="AG259" s="2">
        <v>10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f t="shared" si="27"/>
        <v>30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f t="shared" si="28"/>
        <v>0</v>
      </c>
      <c r="AY259" s="2">
        <v>0</v>
      </c>
      <c r="AZ259" s="2">
        <v>0</v>
      </c>
      <c r="BA259" s="2">
        <v>0</v>
      </c>
      <c r="BB259" s="2">
        <v>0</v>
      </c>
      <c r="BC259" s="2">
        <v>0</v>
      </c>
      <c r="BD259" s="2">
        <v>0</v>
      </c>
      <c r="BE259" s="2">
        <v>0</v>
      </c>
      <c r="BF259" s="2">
        <v>0</v>
      </c>
      <c r="BG259" s="2">
        <v>0</v>
      </c>
      <c r="BH259" s="2">
        <v>0</v>
      </c>
      <c r="BI259" s="2">
        <f t="shared" si="29"/>
        <v>0</v>
      </c>
    </row>
    <row r="260" spans="1:61" ht="15">
      <c r="A260" s="8" t="s">
        <v>203</v>
      </c>
      <c r="B260" s="10" t="s">
        <v>96</v>
      </c>
      <c r="C260" s="2" t="s">
        <v>95</v>
      </c>
      <c r="D260" s="9">
        <v>3</v>
      </c>
      <c r="E260" s="5" t="s">
        <v>256</v>
      </c>
      <c r="F260" s="12">
        <f t="shared" si="24"/>
        <v>30</v>
      </c>
      <c r="G260" s="2">
        <v>10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f t="shared" si="25"/>
        <v>10</v>
      </c>
      <c r="R260" s="2">
        <v>0</v>
      </c>
      <c r="S260" s="2">
        <v>0</v>
      </c>
      <c r="T260" s="2">
        <v>0</v>
      </c>
      <c r="U260" s="2">
        <v>10</v>
      </c>
      <c r="V260" s="2">
        <v>0</v>
      </c>
      <c r="W260" s="2">
        <v>0</v>
      </c>
      <c r="X260" s="2">
        <v>0</v>
      </c>
      <c r="Y260" s="2">
        <v>10</v>
      </c>
      <c r="Z260" s="2">
        <v>0</v>
      </c>
      <c r="AA260" s="2">
        <v>0</v>
      </c>
      <c r="AB260" s="2">
        <f t="shared" si="26"/>
        <v>20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f t="shared" si="27"/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f t="shared" si="28"/>
        <v>0</v>
      </c>
      <c r="AY260" s="2">
        <v>0</v>
      </c>
      <c r="AZ260" s="2">
        <v>0</v>
      </c>
      <c r="BA260" s="2">
        <v>0</v>
      </c>
      <c r="BB260" s="2">
        <v>0</v>
      </c>
      <c r="BC260" s="2">
        <v>0</v>
      </c>
      <c r="BD260" s="2">
        <v>0</v>
      </c>
      <c r="BE260" s="2">
        <v>0</v>
      </c>
      <c r="BF260" s="2">
        <v>0</v>
      </c>
      <c r="BG260" s="2">
        <v>0</v>
      </c>
      <c r="BH260" s="2">
        <v>0</v>
      </c>
      <c r="BI260" s="2">
        <f t="shared" si="29"/>
        <v>0</v>
      </c>
    </row>
    <row r="261" spans="2:61" ht="15">
      <c r="B261" s="10" t="s">
        <v>520</v>
      </c>
      <c r="C261" s="2" t="s">
        <v>552</v>
      </c>
      <c r="D261" s="2">
        <v>4</v>
      </c>
      <c r="E261" s="5" t="s">
        <v>256</v>
      </c>
      <c r="F261" s="12">
        <f t="shared" si="24"/>
        <v>30</v>
      </c>
      <c r="G261" s="2">
        <v>10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f t="shared" si="25"/>
        <v>10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f t="shared" si="26"/>
        <v>0</v>
      </c>
      <c r="AC261" s="2">
        <v>0</v>
      </c>
      <c r="AD261" s="2">
        <v>0</v>
      </c>
      <c r="AE261" s="2">
        <v>10</v>
      </c>
      <c r="AF261" s="2">
        <v>10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f t="shared" si="27"/>
        <v>20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0</v>
      </c>
      <c r="AX261" s="2">
        <f t="shared" si="28"/>
        <v>0</v>
      </c>
      <c r="AY261" s="2">
        <v>0</v>
      </c>
      <c r="AZ261" s="2">
        <v>0</v>
      </c>
      <c r="BA261" s="2">
        <v>0</v>
      </c>
      <c r="BB261" s="2">
        <v>0</v>
      </c>
      <c r="BC261" s="2">
        <v>0</v>
      </c>
      <c r="BD261" s="2">
        <v>0</v>
      </c>
      <c r="BE261" s="2">
        <v>0</v>
      </c>
      <c r="BF261" s="2">
        <v>0</v>
      </c>
      <c r="BG261" s="2">
        <v>0</v>
      </c>
      <c r="BH261" s="2">
        <v>0</v>
      </c>
      <c r="BI261" s="2">
        <f t="shared" si="29"/>
        <v>0</v>
      </c>
    </row>
    <row r="262" spans="1:61" ht="15">
      <c r="A262" s="2" t="s">
        <v>577</v>
      </c>
      <c r="B262" s="13" t="s">
        <v>480</v>
      </c>
      <c r="C262" s="2" t="s">
        <v>586</v>
      </c>
      <c r="D262" s="2">
        <v>2</v>
      </c>
      <c r="E262" s="5" t="s">
        <v>256</v>
      </c>
      <c r="F262" s="12">
        <f t="shared" si="24"/>
        <v>30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f t="shared" si="25"/>
        <v>0</v>
      </c>
      <c r="R262" s="2">
        <v>0</v>
      </c>
      <c r="S262" s="2">
        <v>0</v>
      </c>
      <c r="T262" s="2">
        <v>0</v>
      </c>
      <c r="U262" s="2">
        <v>10</v>
      </c>
      <c r="V262" s="2">
        <v>0</v>
      </c>
      <c r="W262" s="2">
        <v>0</v>
      </c>
      <c r="X262" s="2">
        <v>0</v>
      </c>
      <c r="Y262" s="2">
        <v>10</v>
      </c>
      <c r="Z262" s="2">
        <v>0</v>
      </c>
      <c r="AA262" s="2">
        <v>10</v>
      </c>
      <c r="AB262" s="2">
        <f t="shared" si="26"/>
        <v>30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f t="shared" si="27"/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f t="shared" si="28"/>
        <v>0</v>
      </c>
      <c r="AY262" s="2">
        <v>0</v>
      </c>
      <c r="AZ262" s="2">
        <v>0</v>
      </c>
      <c r="BA262" s="2">
        <v>0</v>
      </c>
      <c r="BB262" s="2">
        <v>0</v>
      </c>
      <c r="BC262" s="2">
        <v>0</v>
      </c>
      <c r="BD262" s="2">
        <v>0</v>
      </c>
      <c r="BE262" s="2">
        <v>0</v>
      </c>
      <c r="BF262" s="2">
        <v>0</v>
      </c>
      <c r="BG262" s="2">
        <v>0</v>
      </c>
      <c r="BH262" s="2">
        <v>0</v>
      </c>
      <c r="BI262" s="2">
        <f t="shared" si="29"/>
        <v>0</v>
      </c>
    </row>
    <row r="263" spans="1:61" ht="15">
      <c r="A263" s="8" t="s">
        <v>327</v>
      </c>
      <c r="B263" s="10" t="s">
        <v>328</v>
      </c>
      <c r="D263" s="9">
        <v>3</v>
      </c>
      <c r="E263" s="5" t="s">
        <v>256</v>
      </c>
      <c r="F263" s="12">
        <f t="shared" si="24"/>
        <v>30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f t="shared" si="25"/>
        <v>0</v>
      </c>
      <c r="R263" s="2">
        <v>10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10</v>
      </c>
      <c r="Y263" s="2">
        <v>0</v>
      </c>
      <c r="Z263" s="2">
        <v>10</v>
      </c>
      <c r="AA263" s="2">
        <v>0</v>
      </c>
      <c r="AB263" s="2">
        <f t="shared" si="26"/>
        <v>30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f t="shared" si="27"/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f t="shared" si="28"/>
        <v>0</v>
      </c>
      <c r="AY263" s="2">
        <v>0</v>
      </c>
      <c r="AZ263" s="2">
        <v>0</v>
      </c>
      <c r="BA263" s="2">
        <v>0</v>
      </c>
      <c r="BB263" s="2">
        <v>0</v>
      </c>
      <c r="BC263" s="2">
        <v>0</v>
      </c>
      <c r="BD263" s="2">
        <v>0</v>
      </c>
      <c r="BE263" s="2">
        <v>0</v>
      </c>
      <c r="BF263" s="2">
        <v>0</v>
      </c>
      <c r="BG263" s="2">
        <v>0</v>
      </c>
      <c r="BH263" s="2">
        <v>0</v>
      </c>
      <c r="BI263" s="2">
        <f t="shared" si="29"/>
        <v>0</v>
      </c>
    </row>
    <row r="264" spans="2:61" ht="15">
      <c r="B264" s="10" t="s">
        <v>526</v>
      </c>
      <c r="C264" s="2" t="s">
        <v>553</v>
      </c>
      <c r="D264" s="2">
        <v>3</v>
      </c>
      <c r="E264" s="5" t="s">
        <v>256</v>
      </c>
      <c r="F264" s="12">
        <f t="shared" si="24"/>
        <v>30</v>
      </c>
      <c r="G264" s="2">
        <v>0</v>
      </c>
      <c r="H264" s="2">
        <v>10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10</v>
      </c>
      <c r="Q264" s="2">
        <f t="shared" si="25"/>
        <v>20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10</v>
      </c>
      <c r="Z264" s="2">
        <v>0</v>
      </c>
      <c r="AA264" s="2">
        <v>0</v>
      </c>
      <c r="AB264" s="2">
        <f t="shared" si="26"/>
        <v>10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f t="shared" si="27"/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f t="shared" si="28"/>
        <v>0</v>
      </c>
      <c r="AY264" s="2">
        <v>0</v>
      </c>
      <c r="AZ264" s="2">
        <v>0</v>
      </c>
      <c r="BA264" s="2">
        <v>0</v>
      </c>
      <c r="BB264" s="2">
        <v>0</v>
      </c>
      <c r="BC264" s="2">
        <v>0</v>
      </c>
      <c r="BD264" s="2">
        <v>0</v>
      </c>
      <c r="BE264" s="2">
        <v>0</v>
      </c>
      <c r="BF264" s="2">
        <v>0</v>
      </c>
      <c r="BG264" s="2">
        <v>0</v>
      </c>
      <c r="BH264" s="2">
        <v>0</v>
      </c>
      <c r="BI264" s="2">
        <f t="shared" si="29"/>
        <v>0</v>
      </c>
    </row>
    <row r="265" spans="2:61" ht="15">
      <c r="B265" s="10" t="s">
        <v>406</v>
      </c>
      <c r="C265" s="2" t="s">
        <v>409</v>
      </c>
      <c r="D265" s="2">
        <v>3</v>
      </c>
      <c r="E265" s="5" t="s">
        <v>256</v>
      </c>
      <c r="F265" s="12">
        <f t="shared" si="24"/>
        <v>20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f t="shared" si="25"/>
        <v>0</v>
      </c>
      <c r="R265" s="2">
        <v>0</v>
      </c>
      <c r="S265" s="2">
        <v>0</v>
      </c>
      <c r="T265" s="2">
        <v>0</v>
      </c>
      <c r="U265" s="2">
        <v>10</v>
      </c>
      <c r="V265" s="2">
        <v>0</v>
      </c>
      <c r="W265" s="2">
        <v>0</v>
      </c>
      <c r="X265" s="2">
        <v>0</v>
      </c>
      <c r="Y265" s="2">
        <v>10</v>
      </c>
      <c r="Z265" s="2">
        <v>0</v>
      </c>
      <c r="AA265" s="2">
        <v>0</v>
      </c>
      <c r="AB265" s="2">
        <f t="shared" si="26"/>
        <v>20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f t="shared" si="27"/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f t="shared" si="28"/>
        <v>0</v>
      </c>
      <c r="AY265" s="2">
        <v>0</v>
      </c>
      <c r="AZ265" s="2">
        <v>0</v>
      </c>
      <c r="BA265" s="2">
        <v>0</v>
      </c>
      <c r="BB265" s="2">
        <v>0</v>
      </c>
      <c r="BC265" s="2">
        <v>0</v>
      </c>
      <c r="BD265" s="2">
        <v>0</v>
      </c>
      <c r="BE265" s="2">
        <v>0</v>
      </c>
      <c r="BF265" s="2">
        <v>0</v>
      </c>
      <c r="BG265" s="2">
        <v>0</v>
      </c>
      <c r="BH265" s="2">
        <v>0</v>
      </c>
      <c r="BI265" s="2">
        <f t="shared" si="29"/>
        <v>0</v>
      </c>
    </row>
    <row r="266" spans="1:61" ht="15">
      <c r="A266" s="8" t="s">
        <v>120</v>
      </c>
      <c r="B266" s="10" t="s">
        <v>34</v>
      </c>
      <c r="C266" s="2" t="s">
        <v>7</v>
      </c>
      <c r="D266" s="9">
        <v>1</v>
      </c>
      <c r="E266" s="5" t="str">
        <f>IF(OR(Q266&gt;0,AB266&gt;0),"B",IF(OR(AX266&gt;0,BI266&gt;0),"A",""))</f>
        <v>B</v>
      </c>
      <c r="F266" s="12">
        <f t="shared" si="24"/>
        <v>20</v>
      </c>
      <c r="G266" s="2">
        <v>10</v>
      </c>
      <c r="H266" s="2">
        <v>10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f t="shared" si="25"/>
        <v>20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f t="shared" si="26"/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f t="shared" si="27"/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f t="shared" si="28"/>
        <v>0</v>
      </c>
      <c r="AY266" s="2">
        <v>0</v>
      </c>
      <c r="AZ266" s="2">
        <v>0</v>
      </c>
      <c r="BA266" s="2">
        <v>0</v>
      </c>
      <c r="BB266" s="2">
        <v>0</v>
      </c>
      <c r="BC266" s="2">
        <v>0</v>
      </c>
      <c r="BD266" s="2">
        <v>0</v>
      </c>
      <c r="BE266" s="2">
        <v>0</v>
      </c>
      <c r="BF266" s="2">
        <v>0</v>
      </c>
      <c r="BG266" s="2">
        <v>0</v>
      </c>
      <c r="BH266" s="2">
        <v>0</v>
      </c>
      <c r="BI266" s="2">
        <f t="shared" si="29"/>
        <v>0</v>
      </c>
    </row>
    <row r="267" spans="2:61" ht="15">
      <c r="B267" s="10" t="s">
        <v>501</v>
      </c>
      <c r="C267" s="2" t="s">
        <v>409</v>
      </c>
      <c r="D267" s="2">
        <v>3</v>
      </c>
      <c r="E267" s="5" t="s">
        <v>256</v>
      </c>
      <c r="F267" s="12">
        <f t="shared" si="24"/>
        <v>20</v>
      </c>
      <c r="G267" s="2">
        <v>10</v>
      </c>
      <c r="H267" s="2">
        <v>0</v>
      </c>
      <c r="I267" s="2">
        <v>10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f t="shared" si="25"/>
        <v>20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f t="shared" si="26"/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f t="shared" si="27"/>
        <v>0</v>
      </c>
      <c r="AN267" s="2">
        <v>0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f t="shared" si="28"/>
        <v>0</v>
      </c>
      <c r="AY267" s="2">
        <v>0</v>
      </c>
      <c r="AZ267" s="2">
        <v>0</v>
      </c>
      <c r="BA267" s="2">
        <v>0</v>
      </c>
      <c r="BB267" s="2">
        <v>0</v>
      </c>
      <c r="BC267" s="2">
        <v>0</v>
      </c>
      <c r="BD267" s="2">
        <v>0</v>
      </c>
      <c r="BE267" s="2">
        <v>0</v>
      </c>
      <c r="BF267" s="2">
        <v>0</v>
      </c>
      <c r="BG267" s="2">
        <v>0</v>
      </c>
      <c r="BH267" s="2">
        <v>0</v>
      </c>
      <c r="BI267" s="2">
        <f t="shared" si="29"/>
        <v>0</v>
      </c>
    </row>
    <row r="268" spans="1:61" ht="15">
      <c r="A268" s="7" t="s">
        <v>226</v>
      </c>
      <c r="B268" s="11" t="s">
        <v>244</v>
      </c>
      <c r="C268" s="3" t="s">
        <v>250</v>
      </c>
      <c r="D268" s="6">
        <v>4</v>
      </c>
      <c r="E268" s="4" t="s">
        <v>256</v>
      </c>
      <c r="F268" s="12">
        <f t="shared" si="24"/>
        <v>20</v>
      </c>
      <c r="G268" s="3">
        <v>10</v>
      </c>
      <c r="H268" s="3">
        <v>10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f t="shared" si="25"/>
        <v>20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f t="shared" si="26"/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f t="shared" si="27"/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f t="shared" si="28"/>
        <v>0</v>
      </c>
      <c r="AY268" s="2">
        <v>0</v>
      </c>
      <c r="AZ268" s="2">
        <v>0</v>
      </c>
      <c r="BA268" s="2">
        <v>0</v>
      </c>
      <c r="BB268" s="2">
        <v>0</v>
      </c>
      <c r="BC268" s="2">
        <v>0</v>
      </c>
      <c r="BD268" s="2">
        <v>0</v>
      </c>
      <c r="BE268" s="2">
        <v>0</v>
      </c>
      <c r="BF268" s="2">
        <v>0</v>
      </c>
      <c r="BG268" s="2">
        <v>0</v>
      </c>
      <c r="BH268" s="2">
        <v>0</v>
      </c>
      <c r="BI268" s="2">
        <f t="shared" si="29"/>
        <v>0</v>
      </c>
    </row>
    <row r="269" spans="2:61" ht="15">
      <c r="B269" s="10" t="s">
        <v>423</v>
      </c>
      <c r="C269" s="2" t="s">
        <v>436</v>
      </c>
      <c r="D269" s="2">
        <v>4</v>
      </c>
      <c r="E269" s="5" t="s">
        <v>256</v>
      </c>
      <c r="F269" s="12">
        <f t="shared" si="24"/>
        <v>20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f t="shared" si="25"/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10</v>
      </c>
      <c r="Y269" s="2">
        <v>10</v>
      </c>
      <c r="Z269" s="2">
        <v>0</v>
      </c>
      <c r="AA269" s="2">
        <v>0</v>
      </c>
      <c r="AB269" s="2">
        <f t="shared" si="26"/>
        <v>20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f t="shared" si="27"/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f t="shared" si="28"/>
        <v>0</v>
      </c>
      <c r="AY269" s="2">
        <v>0</v>
      </c>
      <c r="AZ269" s="2">
        <v>0</v>
      </c>
      <c r="BA269" s="2">
        <v>0</v>
      </c>
      <c r="BB269" s="2">
        <v>0</v>
      </c>
      <c r="BC269" s="2">
        <v>0</v>
      </c>
      <c r="BD269" s="2">
        <v>0</v>
      </c>
      <c r="BE269" s="2">
        <v>0</v>
      </c>
      <c r="BF269" s="2">
        <v>0</v>
      </c>
      <c r="BG269" s="2">
        <v>0</v>
      </c>
      <c r="BH269" s="2">
        <v>0</v>
      </c>
      <c r="BI269" s="2">
        <f t="shared" si="29"/>
        <v>0</v>
      </c>
    </row>
    <row r="270" spans="2:61" ht="15">
      <c r="B270" s="10" t="s">
        <v>528</v>
      </c>
      <c r="C270" s="2" t="s">
        <v>553</v>
      </c>
      <c r="D270" s="2">
        <v>4</v>
      </c>
      <c r="E270" s="5" t="s">
        <v>256</v>
      </c>
      <c r="F270" s="12">
        <f t="shared" si="24"/>
        <v>20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10</v>
      </c>
      <c r="Q270" s="2">
        <f t="shared" si="25"/>
        <v>10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10</v>
      </c>
      <c r="Z270" s="2">
        <v>0</v>
      </c>
      <c r="AA270" s="2">
        <v>0</v>
      </c>
      <c r="AB270" s="2">
        <f t="shared" si="26"/>
        <v>10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f t="shared" si="27"/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f t="shared" si="28"/>
        <v>0</v>
      </c>
      <c r="AY270" s="2">
        <v>0</v>
      </c>
      <c r="AZ270" s="2">
        <v>0</v>
      </c>
      <c r="BA270" s="2">
        <v>0</v>
      </c>
      <c r="BB270" s="2">
        <v>0</v>
      </c>
      <c r="BC270" s="2">
        <v>0</v>
      </c>
      <c r="BD270" s="2">
        <v>0</v>
      </c>
      <c r="BE270" s="2">
        <v>0</v>
      </c>
      <c r="BF270" s="2">
        <v>0</v>
      </c>
      <c r="BG270" s="2">
        <v>0</v>
      </c>
      <c r="BH270" s="2">
        <v>0</v>
      </c>
      <c r="BI270" s="2">
        <f t="shared" si="29"/>
        <v>0</v>
      </c>
    </row>
    <row r="271" spans="2:61" ht="15">
      <c r="B271" s="10" t="s">
        <v>427</v>
      </c>
      <c r="C271" s="2" t="s">
        <v>437</v>
      </c>
      <c r="D271" s="2">
        <v>4</v>
      </c>
      <c r="E271" s="5" t="s">
        <v>256</v>
      </c>
      <c r="F271" s="12">
        <f t="shared" si="24"/>
        <v>20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f t="shared" si="25"/>
        <v>0</v>
      </c>
      <c r="R271" s="2">
        <v>0</v>
      </c>
      <c r="S271" s="2">
        <v>10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10</v>
      </c>
      <c r="Z271" s="2">
        <v>0</v>
      </c>
      <c r="AA271" s="2">
        <v>0</v>
      </c>
      <c r="AB271" s="2">
        <f t="shared" si="26"/>
        <v>20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f t="shared" si="27"/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2">
        <v>0</v>
      </c>
      <c r="AX271" s="2">
        <f t="shared" si="28"/>
        <v>0</v>
      </c>
      <c r="AY271" s="2">
        <v>0</v>
      </c>
      <c r="AZ271" s="2">
        <v>0</v>
      </c>
      <c r="BA271" s="2">
        <v>0</v>
      </c>
      <c r="BB271" s="2">
        <v>0</v>
      </c>
      <c r="BC271" s="2">
        <v>0</v>
      </c>
      <c r="BD271" s="2">
        <v>0</v>
      </c>
      <c r="BE271" s="2">
        <v>0</v>
      </c>
      <c r="BF271" s="2">
        <v>0</v>
      </c>
      <c r="BG271" s="2">
        <v>0</v>
      </c>
      <c r="BH271" s="2">
        <v>0</v>
      </c>
      <c r="BI271" s="2">
        <f t="shared" si="29"/>
        <v>0</v>
      </c>
    </row>
    <row r="272" spans="1:61" ht="15">
      <c r="A272" s="8" t="s">
        <v>196</v>
      </c>
      <c r="B272" s="10" t="s">
        <v>86</v>
      </c>
      <c r="C272" s="2" t="s">
        <v>82</v>
      </c>
      <c r="D272" s="9">
        <v>1</v>
      </c>
      <c r="E272" s="5" t="s">
        <v>256</v>
      </c>
      <c r="F272" s="12">
        <f t="shared" si="24"/>
        <v>20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f t="shared" si="25"/>
        <v>0</v>
      </c>
      <c r="R272" s="2">
        <v>0</v>
      </c>
      <c r="S272" s="2">
        <v>0</v>
      </c>
      <c r="T272" s="2">
        <v>0</v>
      </c>
      <c r="U272" s="2">
        <v>10</v>
      </c>
      <c r="V272" s="2">
        <v>0</v>
      </c>
      <c r="W272" s="2">
        <v>0</v>
      </c>
      <c r="X272" s="2">
        <v>0</v>
      </c>
      <c r="Y272" s="2">
        <v>10</v>
      </c>
      <c r="Z272" s="2">
        <v>0</v>
      </c>
      <c r="AA272" s="2">
        <v>0</v>
      </c>
      <c r="AB272" s="2">
        <f t="shared" si="26"/>
        <v>20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f t="shared" si="27"/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f t="shared" si="28"/>
        <v>0</v>
      </c>
      <c r="AY272" s="2">
        <v>0</v>
      </c>
      <c r="AZ272" s="2">
        <v>0</v>
      </c>
      <c r="BA272" s="2">
        <v>0</v>
      </c>
      <c r="BB272" s="2">
        <v>0</v>
      </c>
      <c r="BC272" s="2">
        <v>0</v>
      </c>
      <c r="BD272" s="2">
        <v>0</v>
      </c>
      <c r="BE272" s="2">
        <v>0</v>
      </c>
      <c r="BF272" s="2">
        <v>0</v>
      </c>
      <c r="BG272" s="2">
        <v>0</v>
      </c>
      <c r="BH272" s="2">
        <v>0</v>
      </c>
      <c r="BI272" s="2">
        <f t="shared" si="29"/>
        <v>0</v>
      </c>
    </row>
    <row r="273" spans="2:61" ht="15">
      <c r="B273" s="10" t="s">
        <v>529</v>
      </c>
      <c r="C273" s="2" t="s">
        <v>553</v>
      </c>
      <c r="D273" s="2">
        <v>3</v>
      </c>
      <c r="E273" s="5" t="s">
        <v>256</v>
      </c>
      <c r="F273" s="12">
        <f t="shared" si="24"/>
        <v>20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f t="shared" si="25"/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10</v>
      </c>
      <c r="X273" s="2">
        <v>0</v>
      </c>
      <c r="Y273" s="2">
        <v>10</v>
      </c>
      <c r="Z273" s="2">
        <v>0</v>
      </c>
      <c r="AA273" s="2">
        <v>0</v>
      </c>
      <c r="AB273" s="2">
        <f t="shared" si="26"/>
        <v>20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f t="shared" si="27"/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0</v>
      </c>
      <c r="AW273" s="2">
        <v>0</v>
      </c>
      <c r="AX273" s="2">
        <f t="shared" si="28"/>
        <v>0</v>
      </c>
      <c r="AY273" s="2">
        <v>0</v>
      </c>
      <c r="AZ273" s="2">
        <v>0</v>
      </c>
      <c r="BA273" s="2">
        <v>0</v>
      </c>
      <c r="BB273" s="2">
        <v>0</v>
      </c>
      <c r="BC273" s="2">
        <v>0</v>
      </c>
      <c r="BD273" s="2">
        <v>0</v>
      </c>
      <c r="BE273" s="2">
        <v>0</v>
      </c>
      <c r="BF273" s="2">
        <v>0</v>
      </c>
      <c r="BG273" s="2">
        <v>0</v>
      </c>
      <c r="BH273" s="2">
        <v>0</v>
      </c>
      <c r="BI273" s="2">
        <f t="shared" si="29"/>
        <v>0</v>
      </c>
    </row>
    <row r="274" spans="1:61" ht="15">
      <c r="A274" s="7" t="s">
        <v>228</v>
      </c>
      <c r="B274" s="11" t="s">
        <v>246</v>
      </c>
      <c r="C274" s="3" t="s">
        <v>250</v>
      </c>
      <c r="D274" s="6">
        <v>3</v>
      </c>
      <c r="E274" s="4" t="s">
        <v>256</v>
      </c>
      <c r="F274" s="12">
        <f t="shared" si="24"/>
        <v>10</v>
      </c>
      <c r="G274" s="3">
        <v>0</v>
      </c>
      <c r="H274" s="3">
        <v>10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2">
        <f t="shared" si="25"/>
        <v>10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f t="shared" si="26"/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f t="shared" si="27"/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f t="shared" si="28"/>
        <v>0</v>
      </c>
      <c r="AY274" s="2">
        <v>0</v>
      </c>
      <c r="AZ274" s="2">
        <v>0</v>
      </c>
      <c r="BA274" s="2">
        <v>0</v>
      </c>
      <c r="BB274" s="2">
        <v>0</v>
      </c>
      <c r="BC274" s="2">
        <v>0</v>
      </c>
      <c r="BD274" s="2">
        <v>0</v>
      </c>
      <c r="BE274" s="2">
        <v>0</v>
      </c>
      <c r="BF274" s="2">
        <v>0</v>
      </c>
      <c r="BG274" s="2">
        <v>0</v>
      </c>
      <c r="BH274" s="2">
        <v>0</v>
      </c>
      <c r="BI274" s="2">
        <f t="shared" si="29"/>
        <v>0</v>
      </c>
    </row>
    <row r="275" spans="2:61" ht="15">
      <c r="B275" s="10" t="s">
        <v>523</v>
      </c>
      <c r="C275" s="2" t="s">
        <v>552</v>
      </c>
      <c r="D275" s="2">
        <v>3</v>
      </c>
      <c r="E275" s="5" t="s">
        <v>256</v>
      </c>
      <c r="F275" s="12">
        <f t="shared" si="24"/>
        <v>10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10</v>
      </c>
      <c r="O275" s="2">
        <v>0</v>
      </c>
      <c r="P275" s="2">
        <v>0</v>
      </c>
      <c r="Q275" s="2">
        <f t="shared" si="25"/>
        <v>10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f t="shared" si="26"/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f t="shared" si="27"/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f t="shared" si="28"/>
        <v>0</v>
      </c>
      <c r="AY275" s="2">
        <v>0</v>
      </c>
      <c r="AZ275" s="2">
        <v>0</v>
      </c>
      <c r="BA275" s="2">
        <v>0</v>
      </c>
      <c r="BB275" s="2">
        <v>0</v>
      </c>
      <c r="BC275" s="2">
        <v>0</v>
      </c>
      <c r="BD275" s="2">
        <v>0</v>
      </c>
      <c r="BE275" s="2">
        <v>0</v>
      </c>
      <c r="BF275" s="2">
        <v>0</v>
      </c>
      <c r="BG275" s="2">
        <v>0</v>
      </c>
      <c r="BH275" s="2">
        <v>0</v>
      </c>
      <c r="BI275" s="2">
        <f t="shared" si="29"/>
        <v>0</v>
      </c>
    </row>
    <row r="276" spans="2:61" ht="15">
      <c r="B276" s="10" t="s">
        <v>428</v>
      </c>
      <c r="C276" s="2" t="s">
        <v>435</v>
      </c>
      <c r="D276" s="2">
        <v>2</v>
      </c>
      <c r="E276" s="5" t="s">
        <v>256</v>
      </c>
      <c r="F276" s="12">
        <f t="shared" si="24"/>
        <v>10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f t="shared" si="25"/>
        <v>0</v>
      </c>
      <c r="R276" s="2">
        <v>10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f t="shared" si="26"/>
        <v>10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f t="shared" si="27"/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2">
        <v>0</v>
      </c>
      <c r="AX276" s="2">
        <f t="shared" si="28"/>
        <v>0</v>
      </c>
      <c r="AY276" s="2">
        <v>0</v>
      </c>
      <c r="AZ276" s="2">
        <v>0</v>
      </c>
      <c r="BA276" s="2">
        <v>0</v>
      </c>
      <c r="BB276" s="2">
        <v>0</v>
      </c>
      <c r="BC276" s="2">
        <v>0</v>
      </c>
      <c r="BD276" s="2">
        <v>0</v>
      </c>
      <c r="BE276" s="2">
        <v>0</v>
      </c>
      <c r="BF276" s="2">
        <v>0</v>
      </c>
      <c r="BG276" s="2">
        <v>0</v>
      </c>
      <c r="BH276" s="2">
        <v>0</v>
      </c>
      <c r="BI276" s="2">
        <f t="shared" si="29"/>
        <v>0</v>
      </c>
    </row>
    <row r="277" spans="2:61" ht="15">
      <c r="B277" s="1" t="s">
        <v>410</v>
      </c>
      <c r="C277" s="2" t="s">
        <v>411</v>
      </c>
      <c r="D277" s="9">
        <v>3</v>
      </c>
      <c r="E277" s="5" t="s">
        <v>256</v>
      </c>
      <c r="F277" s="12">
        <f t="shared" si="24"/>
        <v>10</v>
      </c>
      <c r="G277" s="2">
        <v>10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f t="shared" si="25"/>
        <v>10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f t="shared" si="26"/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f t="shared" si="27"/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f t="shared" si="28"/>
        <v>0</v>
      </c>
      <c r="AY277" s="2">
        <v>0</v>
      </c>
      <c r="AZ277" s="2">
        <v>0</v>
      </c>
      <c r="BA277" s="2">
        <v>0</v>
      </c>
      <c r="BB277" s="2">
        <v>0</v>
      </c>
      <c r="BC277" s="2">
        <v>0</v>
      </c>
      <c r="BD277" s="2">
        <v>0</v>
      </c>
      <c r="BE277" s="2">
        <v>0</v>
      </c>
      <c r="BF277" s="2">
        <v>0</v>
      </c>
      <c r="BG277" s="2">
        <v>0</v>
      </c>
      <c r="BH277" s="2">
        <v>0</v>
      </c>
      <c r="BI277" s="2">
        <f t="shared" si="29"/>
        <v>0</v>
      </c>
    </row>
    <row r="278" spans="2:61" ht="15">
      <c r="B278" s="10" t="s">
        <v>522</v>
      </c>
      <c r="C278" s="2" t="s">
        <v>552</v>
      </c>
      <c r="D278" s="2">
        <v>3</v>
      </c>
      <c r="E278" s="5" t="s">
        <v>256</v>
      </c>
      <c r="F278" s="12">
        <f t="shared" si="24"/>
        <v>10</v>
      </c>
      <c r="G278" s="2">
        <v>0</v>
      </c>
      <c r="H278" s="2">
        <v>0</v>
      </c>
      <c r="I278" s="2">
        <v>0</v>
      </c>
      <c r="J278" s="2">
        <v>10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f t="shared" si="25"/>
        <v>10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f t="shared" si="26"/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f t="shared" si="27"/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f t="shared" si="28"/>
        <v>0</v>
      </c>
      <c r="AY278" s="2">
        <v>0</v>
      </c>
      <c r="AZ278" s="2">
        <v>0</v>
      </c>
      <c r="BA278" s="2">
        <v>0</v>
      </c>
      <c r="BB278" s="2">
        <v>0</v>
      </c>
      <c r="BC278" s="2">
        <v>0</v>
      </c>
      <c r="BD278" s="2">
        <v>0</v>
      </c>
      <c r="BE278" s="2">
        <v>0</v>
      </c>
      <c r="BF278" s="2">
        <v>0</v>
      </c>
      <c r="BG278" s="2">
        <v>0</v>
      </c>
      <c r="BH278" s="2">
        <v>0</v>
      </c>
      <c r="BI278" s="2">
        <f t="shared" si="29"/>
        <v>0</v>
      </c>
    </row>
    <row r="279" spans="1:61" ht="15">
      <c r="A279" s="8" t="s">
        <v>202</v>
      </c>
      <c r="B279" s="10" t="s">
        <v>94</v>
      </c>
      <c r="C279" s="2" t="s">
        <v>95</v>
      </c>
      <c r="D279" s="9">
        <v>4</v>
      </c>
      <c r="E279" s="5" t="s">
        <v>256</v>
      </c>
      <c r="F279" s="12">
        <f t="shared" si="24"/>
        <v>10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10</v>
      </c>
      <c r="Q279" s="2">
        <f t="shared" si="25"/>
        <v>10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f t="shared" si="26"/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f t="shared" si="27"/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f t="shared" si="28"/>
        <v>0</v>
      </c>
      <c r="AY279" s="2">
        <v>0</v>
      </c>
      <c r="AZ279" s="2">
        <v>0</v>
      </c>
      <c r="BA279" s="2">
        <v>0</v>
      </c>
      <c r="BB279" s="2">
        <v>0</v>
      </c>
      <c r="BC279" s="2">
        <v>0</v>
      </c>
      <c r="BD279" s="2">
        <v>0</v>
      </c>
      <c r="BE279" s="2">
        <v>0</v>
      </c>
      <c r="BF279" s="2">
        <v>0</v>
      </c>
      <c r="BG279" s="2">
        <v>0</v>
      </c>
      <c r="BH279" s="2">
        <v>0</v>
      </c>
      <c r="BI279" s="2">
        <f t="shared" si="29"/>
        <v>0</v>
      </c>
    </row>
    <row r="280" spans="2:61" ht="15">
      <c r="B280" s="10" t="s">
        <v>521</v>
      </c>
      <c r="C280" s="2" t="s">
        <v>552</v>
      </c>
      <c r="D280" s="2">
        <v>4</v>
      </c>
      <c r="E280" s="5" t="s">
        <v>256</v>
      </c>
      <c r="F280" s="12">
        <f t="shared" si="24"/>
        <v>10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f t="shared" si="25"/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10</v>
      </c>
      <c r="Y280" s="2">
        <v>0</v>
      </c>
      <c r="Z280" s="2">
        <v>0</v>
      </c>
      <c r="AA280" s="2">
        <v>0</v>
      </c>
      <c r="AB280" s="2">
        <f t="shared" si="26"/>
        <v>10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f t="shared" si="27"/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v>0</v>
      </c>
      <c r="AX280" s="2">
        <f t="shared" si="28"/>
        <v>0</v>
      </c>
      <c r="AY280" s="2">
        <v>0</v>
      </c>
      <c r="AZ280" s="2">
        <v>0</v>
      </c>
      <c r="BA280" s="2">
        <v>0</v>
      </c>
      <c r="BB280" s="2">
        <v>0</v>
      </c>
      <c r="BC280" s="2">
        <v>0</v>
      </c>
      <c r="BD280" s="2">
        <v>0</v>
      </c>
      <c r="BE280" s="2">
        <v>0</v>
      </c>
      <c r="BF280" s="2">
        <v>0</v>
      </c>
      <c r="BG280" s="2">
        <v>0</v>
      </c>
      <c r="BH280" s="2">
        <v>0</v>
      </c>
      <c r="BI280" s="2">
        <f t="shared" si="29"/>
        <v>0</v>
      </c>
    </row>
    <row r="281" spans="2:61" ht="15">
      <c r="B281" s="10" t="s">
        <v>530</v>
      </c>
      <c r="C281" s="2" t="s">
        <v>553</v>
      </c>
      <c r="D281" s="2">
        <v>3</v>
      </c>
      <c r="E281" s="5" t="s">
        <v>256</v>
      </c>
      <c r="F281" s="12">
        <f t="shared" si="24"/>
        <v>10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10</v>
      </c>
      <c r="Q281" s="2">
        <f t="shared" si="25"/>
        <v>10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f t="shared" si="26"/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f t="shared" si="27"/>
        <v>0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2">
        <v>0</v>
      </c>
      <c r="AX281" s="2">
        <f t="shared" si="28"/>
        <v>0</v>
      </c>
      <c r="AY281" s="2">
        <v>0</v>
      </c>
      <c r="AZ281" s="2">
        <v>0</v>
      </c>
      <c r="BA281" s="2">
        <v>0</v>
      </c>
      <c r="BB281" s="2">
        <v>0</v>
      </c>
      <c r="BC281" s="2">
        <v>0</v>
      </c>
      <c r="BD281" s="2">
        <v>0</v>
      </c>
      <c r="BE281" s="2">
        <v>0</v>
      </c>
      <c r="BF281" s="2">
        <v>0</v>
      </c>
      <c r="BG281" s="2">
        <v>0</v>
      </c>
      <c r="BH281" s="2">
        <v>0</v>
      </c>
      <c r="BI281" s="2">
        <f t="shared" si="29"/>
        <v>0</v>
      </c>
    </row>
    <row r="282" spans="1:61" ht="15">
      <c r="A282" s="2" t="s">
        <v>583</v>
      </c>
      <c r="B282" s="13" t="s">
        <v>474</v>
      </c>
      <c r="C282" s="2" t="s">
        <v>539</v>
      </c>
      <c r="D282" s="2">
        <v>4</v>
      </c>
      <c r="E282" s="5" t="s">
        <v>256</v>
      </c>
      <c r="F282" s="12">
        <f t="shared" si="24"/>
        <v>10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10</v>
      </c>
      <c r="Q282" s="2">
        <f t="shared" si="25"/>
        <v>10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f t="shared" si="26"/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f t="shared" si="27"/>
        <v>0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f t="shared" si="28"/>
        <v>0</v>
      </c>
      <c r="AY282" s="2">
        <v>0</v>
      </c>
      <c r="AZ282" s="2">
        <v>0</v>
      </c>
      <c r="BA282" s="2">
        <v>0</v>
      </c>
      <c r="BB282" s="2">
        <v>0</v>
      </c>
      <c r="BC282" s="2">
        <v>0</v>
      </c>
      <c r="BD282" s="2">
        <v>0</v>
      </c>
      <c r="BE282" s="2">
        <v>0</v>
      </c>
      <c r="BF282" s="2">
        <v>0</v>
      </c>
      <c r="BG282" s="2">
        <v>0</v>
      </c>
      <c r="BH282" s="2">
        <v>0</v>
      </c>
      <c r="BI282" s="2">
        <f t="shared" si="29"/>
        <v>0</v>
      </c>
    </row>
    <row r="283" spans="2:61" ht="15">
      <c r="B283" s="10" t="s">
        <v>496</v>
      </c>
      <c r="C283" s="2" t="s">
        <v>544</v>
      </c>
      <c r="D283" s="2">
        <v>2</v>
      </c>
      <c r="E283" s="5" t="s">
        <v>256</v>
      </c>
      <c r="F283" s="12">
        <f t="shared" si="24"/>
        <v>10</v>
      </c>
      <c r="G283" s="2">
        <v>10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f t="shared" si="25"/>
        <v>10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f t="shared" si="26"/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f t="shared" si="27"/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>
        <v>0</v>
      </c>
      <c r="AX283" s="2">
        <f t="shared" si="28"/>
        <v>0</v>
      </c>
      <c r="AY283" s="2">
        <v>0</v>
      </c>
      <c r="AZ283" s="2">
        <v>0</v>
      </c>
      <c r="BA283" s="2">
        <v>0</v>
      </c>
      <c r="BB283" s="2">
        <v>0</v>
      </c>
      <c r="BC283" s="2">
        <v>0</v>
      </c>
      <c r="BD283" s="2">
        <v>0</v>
      </c>
      <c r="BE283" s="2">
        <v>0</v>
      </c>
      <c r="BF283" s="2">
        <v>0</v>
      </c>
      <c r="BG283" s="2">
        <v>0</v>
      </c>
      <c r="BH283" s="2">
        <v>0</v>
      </c>
      <c r="BI283" s="2">
        <f t="shared" si="29"/>
        <v>0</v>
      </c>
    </row>
    <row r="284" spans="1:61" ht="15">
      <c r="A284" s="7" t="s">
        <v>227</v>
      </c>
      <c r="B284" s="11" t="s">
        <v>245</v>
      </c>
      <c r="C284" s="3" t="s">
        <v>251</v>
      </c>
      <c r="D284" s="6">
        <v>3</v>
      </c>
      <c r="E284" s="4" t="s">
        <v>256</v>
      </c>
      <c r="F284" s="12">
        <f t="shared" si="24"/>
        <v>10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2">
        <f t="shared" si="25"/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10</v>
      </c>
      <c r="AB284" s="2">
        <f t="shared" si="26"/>
        <v>10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f t="shared" si="27"/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f t="shared" si="28"/>
        <v>0</v>
      </c>
      <c r="AY284" s="2">
        <v>0</v>
      </c>
      <c r="AZ284" s="2">
        <v>0</v>
      </c>
      <c r="BA284" s="2">
        <v>0</v>
      </c>
      <c r="BB284" s="2">
        <v>0</v>
      </c>
      <c r="BC284" s="2">
        <v>0</v>
      </c>
      <c r="BD284" s="2">
        <v>0</v>
      </c>
      <c r="BE284" s="2">
        <v>0</v>
      </c>
      <c r="BF284" s="2">
        <v>0</v>
      </c>
      <c r="BG284" s="2">
        <v>0</v>
      </c>
      <c r="BH284" s="2">
        <v>0</v>
      </c>
      <c r="BI284" s="2">
        <f t="shared" si="29"/>
        <v>0</v>
      </c>
    </row>
    <row r="285" spans="2:61" ht="15">
      <c r="B285" s="10" t="s">
        <v>432</v>
      </c>
      <c r="C285" s="2" t="s">
        <v>438</v>
      </c>
      <c r="D285" s="2">
        <v>4</v>
      </c>
      <c r="E285" s="5" t="s">
        <v>256</v>
      </c>
      <c r="F285" s="12">
        <f t="shared" si="24"/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f t="shared" si="25"/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f t="shared" si="26"/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f t="shared" si="27"/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2">
        <v>0</v>
      </c>
      <c r="AX285" s="2">
        <f t="shared" si="28"/>
        <v>0</v>
      </c>
      <c r="AY285" s="2">
        <v>0</v>
      </c>
      <c r="AZ285" s="2">
        <v>0</v>
      </c>
      <c r="BA285" s="2">
        <v>0</v>
      </c>
      <c r="BB285" s="2">
        <v>0</v>
      </c>
      <c r="BC285" s="2">
        <v>0</v>
      </c>
      <c r="BD285" s="2">
        <v>0</v>
      </c>
      <c r="BE285" s="2">
        <v>0</v>
      </c>
      <c r="BF285" s="2">
        <v>0</v>
      </c>
      <c r="BG285" s="2">
        <v>0</v>
      </c>
      <c r="BH285" s="2">
        <v>0</v>
      </c>
      <c r="BI285" s="2">
        <f t="shared" si="29"/>
        <v>0</v>
      </c>
    </row>
    <row r="286" spans="1:61" ht="15">
      <c r="A286" s="2" t="s">
        <v>581</v>
      </c>
      <c r="B286" s="13" t="s">
        <v>475</v>
      </c>
      <c r="C286" s="2" t="s">
        <v>539</v>
      </c>
      <c r="D286" s="2">
        <v>3</v>
      </c>
      <c r="E286" s="5" t="s">
        <v>256</v>
      </c>
      <c r="F286" s="12">
        <f t="shared" si="24"/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f t="shared" si="25"/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f t="shared" si="26"/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f t="shared" si="27"/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0</v>
      </c>
      <c r="AX286" s="2">
        <f t="shared" si="28"/>
        <v>0</v>
      </c>
      <c r="AY286" s="2">
        <v>0</v>
      </c>
      <c r="AZ286" s="2">
        <v>0</v>
      </c>
      <c r="BA286" s="2">
        <v>0</v>
      </c>
      <c r="BB286" s="2">
        <v>0</v>
      </c>
      <c r="BC286" s="2">
        <v>0</v>
      </c>
      <c r="BD286" s="2">
        <v>0</v>
      </c>
      <c r="BE286" s="2">
        <v>0</v>
      </c>
      <c r="BF286" s="2">
        <v>0</v>
      </c>
      <c r="BG286" s="2">
        <v>0</v>
      </c>
      <c r="BH286" s="2">
        <v>0</v>
      </c>
      <c r="BI286" s="2">
        <f t="shared" si="29"/>
        <v>0</v>
      </c>
    </row>
    <row r="287" spans="1:61" ht="15">
      <c r="A287" s="2" t="s">
        <v>584</v>
      </c>
      <c r="B287" s="13" t="s">
        <v>506</v>
      </c>
      <c r="C287" s="2" t="s">
        <v>572</v>
      </c>
      <c r="D287" s="2">
        <v>1</v>
      </c>
      <c r="E287" s="5" t="s">
        <v>256</v>
      </c>
      <c r="F287" s="12">
        <f t="shared" si="24"/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f t="shared" si="25"/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f t="shared" si="26"/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f t="shared" si="27"/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0</v>
      </c>
      <c r="AV287" s="2">
        <v>0</v>
      </c>
      <c r="AW287" s="2">
        <v>0</v>
      </c>
      <c r="AX287" s="2">
        <f t="shared" si="28"/>
        <v>0</v>
      </c>
      <c r="AY287" s="2">
        <v>0</v>
      </c>
      <c r="AZ287" s="2">
        <v>0</v>
      </c>
      <c r="BA287" s="2">
        <v>0</v>
      </c>
      <c r="BB287" s="2">
        <v>0</v>
      </c>
      <c r="BC287" s="2">
        <v>0</v>
      </c>
      <c r="BD287" s="2">
        <v>0</v>
      </c>
      <c r="BE287" s="2">
        <v>0</v>
      </c>
      <c r="BF287" s="2">
        <v>0</v>
      </c>
      <c r="BG287" s="2">
        <v>0</v>
      </c>
      <c r="BH287" s="2">
        <v>0</v>
      </c>
      <c r="BI287" s="2">
        <f t="shared" si="29"/>
        <v>0</v>
      </c>
    </row>
    <row r="288" spans="2:61" ht="15">
      <c r="B288" s="10" t="s">
        <v>536</v>
      </c>
      <c r="C288" s="2" t="s">
        <v>556</v>
      </c>
      <c r="D288" s="2">
        <v>4</v>
      </c>
      <c r="E288" s="5" t="s">
        <v>256</v>
      </c>
      <c r="F288" s="12">
        <f t="shared" si="24"/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f t="shared" si="25"/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f t="shared" si="26"/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f t="shared" si="27"/>
        <v>0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>
        <v>0</v>
      </c>
      <c r="AX288" s="2">
        <f t="shared" si="28"/>
        <v>0</v>
      </c>
      <c r="AY288" s="2">
        <v>0</v>
      </c>
      <c r="AZ288" s="2">
        <v>0</v>
      </c>
      <c r="BA288" s="2">
        <v>0</v>
      </c>
      <c r="BB288" s="2">
        <v>0</v>
      </c>
      <c r="BC288" s="2">
        <v>0</v>
      </c>
      <c r="BD288" s="2">
        <v>0</v>
      </c>
      <c r="BE288" s="2">
        <v>0</v>
      </c>
      <c r="BF288" s="2">
        <v>0</v>
      </c>
      <c r="BG288" s="2">
        <v>0</v>
      </c>
      <c r="BH288" s="2">
        <v>0</v>
      </c>
      <c r="BI288" s="2">
        <f t="shared" si="29"/>
        <v>0</v>
      </c>
    </row>
    <row r="289" spans="1:61" ht="15">
      <c r="A289" s="8" t="s">
        <v>199</v>
      </c>
      <c r="B289" s="10" t="s">
        <v>89</v>
      </c>
      <c r="C289" s="2" t="s">
        <v>82</v>
      </c>
      <c r="D289" s="9">
        <v>1</v>
      </c>
      <c r="E289" s="5" t="s">
        <v>256</v>
      </c>
      <c r="F289" s="12">
        <f t="shared" si="24"/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f t="shared" si="25"/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f t="shared" si="26"/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f t="shared" si="27"/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2">
        <v>0</v>
      </c>
      <c r="AX289" s="2">
        <f t="shared" si="28"/>
        <v>0</v>
      </c>
      <c r="AY289" s="2">
        <v>0</v>
      </c>
      <c r="AZ289" s="2">
        <v>0</v>
      </c>
      <c r="BA289" s="2">
        <v>0</v>
      </c>
      <c r="BB289" s="2">
        <v>0</v>
      </c>
      <c r="BC289" s="2">
        <v>0</v>
      </c>
      <c r="BD289" s="2">
        <v>0</v>
      </c>
      <c r="BE289" s="2">
        <v>0</v>
      </c>
      <c r="BF289" s="2">
        <v>0</v>
      </c>
      <c r="BG289" s="2">
        <v>0</v>
      </c>
      <c r="BH289" s="2">
        <v>0</v>
      </c>
      <c r="BI289" s="2">
        <f t="shared" si="29"/>
        <v>0</v>
      </c>
    </row>
    <row r="290" spans="1:61" ht="15">
      <c r="A290" s="8" t="s">
        <v>252</v>
      </c>
      <c r="B290" s="10" t="s">
        <v>99</v>
      </c>
      <c r="C290" s="2" t="s">
        <v>95</v>
      </c>
      <c r="D290" s="9">
        <v>4</v>
      </c>
      <c r="E290" s="5" t="s">
        <v>256</v>
      </c>
      <c r="F290" s="12">
        <f t="shared" si="24"/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f t="shared" si="25"/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f t="shared" si="26"/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f t="shared" si="27"/>
        <v>0</v>
      </c>
      <c r="AN290" s="2">
        <v>0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>
        <v>0</v>
      </c>
      <c r="AX290" s="2">
        <f t="shared" si="28"/>
        <v>0</v>
      </c>
      <c r="AY290" s="2">
        <v>0</v>
      </c>
      <c r="AZ290" s="2">
        <v>0</v>
      </c>
      <c r="BA290" s="2">
        <v>0</v>
      </c>
      <c r="BB290" s="2">
        <v>0</v>
      </c>
      <c r="BC290" s="2">
        <v>0</v>
      </c>
      <c r="BD290" s="2">
        <v>0</v>
      </c>
      <c r="BE290" s="2">
        <v>0</v>
      </c>
      <c r="BF290" s="2">
        <v>0</v>
      </c>
      <c r="BG290" s="2">
        <v>0</v>
      </c>
      <c r="BH290" s="2">
        <v>0</v>
      </c>
      <c r="BI290" s="2">
        <f t="shared" si="29"/>
        <v>0</v>
      </c>
    </row>
    <row r="291" spans="2:61" ht="15">
      <c r="B291" s="10" t="s">
        <v>531</v>
      </c>
      <c r="C291" s="2" t="s">
        <v>553</v>
      </c>
      <c r="D291" s="2">
        <v>3</v>
      </c>
      <c r="E291" s="5" t="s">
        <v>256</v>
      </c>
      <c r="F291" s="12">
        <f t="shared" si="24"/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f t="shared" si="25"/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f t="shared" si="26"/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f t="shared" si="27"/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2">
        <v>0</v>
      </c>
      <c r="AX291" s="2">
        <f t="shared" si="28"/>
        <v>0</v>
      </c>
      <c r="AY291" s="2">
        <v>0</v>
      </c>
      <c r="AZ291" s="2">
        <v>0</v>
      </c>
      <c r="BA291" s="2">
        <v>0</v>
      </c>
      <c r="BB291" s="2">
        <v>0</v>
      </c>
      <c r="BC291" s="2">
        <v>0</v>
      </c>
      <c r="BD291" s="2">
        <v>0</v>
      </c>
      <c r="BE291" s="2">
        <v>0</v>
      </c>
      <c r="BF291" s="2">
        <v>0</v>
      </c>
      <c r="BG291" s="2">
        <v>0</v>
      </c>
      <c r="BH291" s="2">
        <v>0</v>
      </c>
      <c r="BI291" s="2">
        <f t="shared" si="29"/>
        <v>0</v>
      </c>
    </row>
    <row r="292" spans="1:61" ht="15">
      <c r="A292" s="7" t="s">
        <v>229</v>
      </c>
      <c r="B292" s="11" t="s">
        <v>247</v>
      </c>
      <c r="C292" s="3" t="s">
        <v>250</v>
      </c>
      <c r="D292" s="6">
        <v>3</v>
      </c>
      <c r="E292" s="4" t="s">
        <v>256</v>
      </c>
      <c r="F292" s="12">
        <f t="shared" si="24"/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f t="shared" si="25"/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f t="shared" si="26"/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f t="shared" si="27"/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f t="shared" si="28"/>
        <v>0</v>
      </c>
      <c r="AY292" s="2">
        <v>0</v>
      </c>
      <c r="AZ292" s="2">
        <v>0</v>
      </c>
      <c r="BA292" s="2">
        <v>0</v>
      </c>
      <c r="BB292" s="2">
        <v>0</v>
      </c>
      <c r="BC292" s="2">
        <v>0</v>
      </c>
      <c r="BD292" s="2">
        <v>0</v>
      </c>
      <c r="BE292" s="2">
        <v>0</v>
      </c>
      <c r="BF292" s="2">
        <v>0</v>
      </c>
      <c r="BG292" s="2">
        <v>0</v>
      </c>
      <c r="BH292" s="2">
        <v>0</v>
      </c>
      <c r="BI292" s="2">
        <f t="shared" si="29"/>
        <v>0</v>
      </c>
    </row>
    <row r="293" spans="1:61" ht="15">
      <c r="A293" s="8" t="s">
        <v>124</v>
      </c>
      <c r="B293" s="10" t="s">
        <v>52</v>
      </c>
      <c r="C293" s="2" t="s">
        <v>7</v>
      </c>
      <c r="D293" s="9">
        <v>1</v>
      </c>
      <c r="E293" s="5" t="s">
        <v>256</v>
      </c>
      <c r="F293" s="12">
        <f t="shared" si="24"/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f t="shared" si="25"/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f t="shared" si="26"/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f t="shared" si="27"/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  <c r="AX293" s="2">
        <f t="shared" si="28"/>
        <v>0</v>
      </c>
      <c r="AY293" s="2">
        <v>0</v>
      </c>
      <c r="AZ293" s="2">
        <v>0</v>
      </c>
      <c r="BA293" s="2">
        <v>0</v>
      </c>
      <c r="BB293" s="2">
        <v>0</v>
      </c>
      <c r="BC293" s="2">
        <v>0</v>
      </c>
      <c r="BD293" s="2">
        <v>0</v>
      </c>
      <c r="BE293" s="2">
        <v>0</v>
      </c>
      <c r="BF293" s="2">
        <v>0</v>
      </c>
      <c r="BG293" s="2">
        <v>0</v>
      </c>
      <c r="BH293" s="2">
        <v>0</v>
      </c>
      <c r="BI293" s="2">
        <f t="shared" si="29"/>
        <v>0</v>
      </c>
    </row>
    <row r="294" spans="1:61" ht="15">
      <c r="A294" s="7" t="s">
        <v>231</v>
      </c>
      <c r="B294" s="11" t="s">
        <v>249</v>
      </c>
      <c r="C294" s="3" t="s">
        <v>250</v>
      </c>
      <c r="D294" s="6">
        <v>3</v>
      </c>
      <c r="E294" s="4" t="s">
        <v>256</v>
      </c>
      <c r="F294" s="12">
        <f t="shared" si="24"/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f t="shared" si="25"/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f t="shared" si="26"/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f t="shared" si="27"/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0</v>
      </c>
      <c r="AX294" s="2">
        <f t="shared" si="28"/>
        <v>0</v>
      </c>
      <c r="AY294" s="2">
        <v>0</v>
      </c>
      <c r="AZ294" s="2">
        <v>0</v>
      </c>
      <c r="BA294" s="2">
        <v>0</v>
      </c>
      <c r="BB294" s="2">
        <v>0</v>
      </c>
      <c r="BC294" s="2">
        <v>0</v>
      </c>
      <c r="BD294" s="2">
        <v>0</v>
      </c>
      <c r="BE294" s="2">
        <v>0</v>
      </c>
      <c r="BF294" s="2">
        <v>0</v>
      </c>
      <c r="BG294" s="2">
        <v>0</v>
      </c>
      <c r="BH294" s="2">
        <v>0</v>
      </c>
      <c r="BI294" s="2">
        <f t="shared" si="29"/>
        <v>0</v>
      </c>
    </row>
    <row r="295" spans="2:61" ht="15">
      <c r="B295" s="10" t="s">
        <v>424</v>
      </c>
      <c r="C295" s="2" t="s">
        <v>435</v>
      </c>
      <c r="D295" s="2">
        <v>4</v>
      </c>
      <c r="E295" s="5" t="s">
        <v>256</v>
      </c>
      <c r="F295" s="12">
        <f t="shared" si="24"/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f t="shared" si="25"/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f t="shared" si="26"/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f t="shared" si="27"/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  <c r="AX295" s="2">
        <f t="shared" si="28"/>
        <v>0</v>
      </c>
      <c r="AY295" s="2">
        <v>0</v>
      </c>
      <c r="AZ295" s="2">
        <v>0</v>
      </c>
      <c r="BA295" s="2">
        <v>0</v>
      </c>
      <c r="BB295" s="2">
        <v>0</v>
      </c>
      <c r="BC295" s="2">
        <v>0</v>
      </c>
      <c r="BD295" s="2">
        <v>0</v>
      </c>
      <c r="BE295" s="2">
        <v>0</v>
      </c>
      <c r="BF295" s="2">
        <v>0</v>
      </c>
      <c r="BG295" s="2">
        <v>0</v>
      </c>
      <c r="BH295" s="2">
        <v>0</v>
      </c>
      <c r="BI295" s="2">
        <f t="shared" si="29"/>
        <v>0</v>
      </c>
    </row>
    <row r="296" spans="2:61" ht="15">
      <c r="B296" s="10" t="s">
        <v>493</v>
      </c>
      <c r="C296" s="2" t="s">
        <v>543</v>
      </c>
      <c r="D296" s="2">
        <v>3</v>
      </c>
      <c r="E296" s="5" t="s">
        <v>256</v>
      </c>
      <c r="F296" s="12">
        <f t="shared" si="24"/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f t="shared" si="25"/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f t="shared" si="26"/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f t="shared" si="27"/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2">
        <v>0</v>
      </c>
      <c r="AX296" s="2">
        <f t="shared" si="28"/>
        <v>0</v>
      </c>
      <c r="AY296" s="2">
        <v>0</v>
      </c>
      <c r="AZ296" s="2">
        <v>0</v>
      </c>
      <c r="BA296" s="2">
        <v>0</v>
      </c>
      <c r="BB296" s="2">
        <v>0</v>
      </c>
      <c r="BC296" s="2">
        <v>0</v>
      </c>
      <c r="BD296" s="2">
        <v>0</v>
      </c>
      <c r="BE296" s="2">
        <v>0</v>
      </c>
      <c r="BF296" s="2">
        <v>0</v>
      </c>
      <c r="BG296" s="2">
        <v>0</v>
      </c>
      <c r="BH296" s="2">
        <v>0</v>
      </c>
      <c r="BI296" s="2">
        <f t="shared" si="29"/>
        <v>0</v>
      </c>
    </row>
    <row r="297" spans="1:61" ht="15">
      <c r="A297" s="8" t="s">
        <v>254</v>
      </c>
      <c r="B297" s="10" t="s">
        <v>101</v>
      </c>
      <c r="C297" s="2" t="s">
        <v>95</v>
      </c>
      <c r="D297" s="9">
        <v>3</v>
      </c>
      <c r="E297" s="5" t="s">
        <v>256</v>
      </c>
      <c r="F297" s="12">
        <f t="shared" si="24"/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f t="shared" si="25"/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f t="shared" si="26"/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f t="shared" si="27"/>
        <v>0</v>
      </c>
      <c r="AN297" s="2">
        <v>0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0</v>
      </c>
      <c r="AW297" s="2">
        <v>0</v>
      </c>
      <c r="AX297" s="2">
        <f t="shared" si="28"/>
        <v>0</v>
      </c>
      <c r="AY297" s="2">
        <v>0</v>
      </c>
      <c r="AZ297" s="2">
        <v>0</v>
      </c>
      <c r="BA297" s="2">
        <v>0</v>
      </c>
      <c r="BB297" s="2">
        <v>0</v>
      </c>
      <c r="BC297" s="2">
        <v>0</v>
      </c>
      <c r="BD297" s="2">
        <v>0</v>
      </c>
      <c r="BE297" s="2">
        <v>0</v>
      </c>
      <c r="BF297" s="2">
        <v>0</v>
      </c>
      <c r="BG297" s="2">
        <v>0</v>
      </c>
      <c r="BH297" s="2">
        <v>0</v>
      </c>
      <c r="BI297" s="2">
        <f t="shared" si="29"/>
        <v>0</v>
      </c>
    </row>
    <row r="298" spans="1:61" ht="15">
      <c r="A298" s="8" t="s">
        <v>253</v>
      </c>
      <c r="B298" s="10" t="s">
        <v>100</v>
      </c>
      <c r="C298" s="2" t="s">
        <v>95</v>
      </c>
      <c r="D298" s="9">
        <v>3</v>
      </c>
      <c r="E298" s="5" t="s">
        <v>256</v>
      </c>
      <c r="F298" s="12">
        <f t="shared" si="24"/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f t="shared" si="25"/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f t="shared" si="26"/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f t="shared" si="27"/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f t="shared" si="28"/>
        <v>0</v>
      </c>
      <c r="AY298" s="2">
        <v>0</v>
      </c>
      <c r="AZ298" s="2">
        <v>0</v>
      </c>
      <c r="BA298" s="2">
        <v>0</v>
      </c>
      <c r="BB298" s="2">
        <v>0</v>
      </c>
      <c r="BC298" s="2">
        <v>0</v>
      </c>
      <c r="BD298" s="2">
        <v>0</v>
      </c>
      <c r="BE298" s="2">
        <v>0</v>
      </c>
      <c r="BF298" s="2">
        <v>0</v>
      </c>
      <c r="BG298" s="2">
        <v>0</v>
      </c>
      <c r="BH298" s="2">
        <v>0</v>
      </c>
      <c r="BI298" s="2">
        <f t="shared" si="29"/>
        <v>0</v>
      </c>
    </row>
    <row r="299" spans="1:61" ht="15">
      <c r="A299" s="8" t="s">
        <v>317</v>
      </c>
      <c r="B299" s="10" t="s">
        <v>318</v>
      </c>
      <c r="D299" s="9">
        <v>4</v>
      </c>
      <c r="E299" s="5" t="s">
        <v>256</v>
      </c>
      <c r="F299" s="12">
        <f t="shared" si="24"/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f t="shared" si="25"/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f t="shared" si="26"/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f t="shared" si="27"/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2">
        <v>0</v>
      </c>
      <c r="AX299" s="2">
        <f t="shared" si="28"/>
        <v>0</v>
      </c>
      <c r="AY299" s="2">
        <v>0</v>
      </c>
      <c r="AZ299" s="2">
        <v>0</v>
      </c>
      <c r="BA299" s="2">
        <v>0</v>
      </c>
      <c r="BB299" s="2">
        <v>0</v>
      </c>
      <c r="BC299" s="2">
        <v>0</v>
      </c>
      <c r="BD299" s="2">
        <v>0</v>
      </c>
      <c r="BE299" s="2">
        <v>0</v>
      </c>
      <c r="BF299" s="2">
        <v>0</v>
      </c>
      <c r="BG299" s="2">
        <v>0</v>
      </c>
      <c r="BH299" s="2">
        <v>0</v>
      </c>
      <c r="BI299" s="2">
        <f t="shared" si="29"/>
        <v>0</v>
      </c>
    </row>
    <row r="300" spans="1:61" ht="15">
      <c r="A300" s="8" t="s">
        <v>126</v>
      </c>
      <c r="B300" s="10" t="s">
        <v>61</v>
      </c>
      <c r="C300" s="2" t="s">
        <v>7</v>
      </c>
      <c r="D300" s="9">
        <v>1</v>
      </c>
      <c r="E300" s="5" t="s">
        <v>256</v>
      </c>
      <c r="F300" s="12">
        <f t="shared" si="24"/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f t="shared" si="25"/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f t="shared" si="26"/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f t="shared" si="27"/>
        <v>0</v>
      </c>
      <c r="AN300" s="2">
        <v>0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f t="shared" si="28"/>
        <v>0</v>
      </c>
      <c r="AY300" s="2">
        <v>0</v>
      </c>
      <c r="AZ300" s="2">
        <v>0</v>
      </c>
      <c r="BA300" s="2">
        <v>0</v>
      </c>
      <c r="BB300" s="2">
        <v>0</v>
      </c>
      <c r="BC300" s="2">
        <v>0</v>
      </c>
      <c r="BD300" s="2">
        <v>0</v>
      </c>
      <c r="BE300" s="2">
        <v>0</v>
      </c>
      <c r="BF300" s="2">
        <v>0</v>
      </c>
      <c r="BG300" s="2">
        <v>0</v>
      </c>
      <c r="BH300" s="2">
        <v>0</v>
      </c>
      <c r="BI300" s="2">
        <f t="shared" si="29"/>
        <v>0</v>
      </c>
    </row>
    <row r="301" spans="1:61" ht="15">
      <c r="A301" s="2" t="s">
        <v>582</v>
      </c>
      <c r="B301" s="13" t="s">
        <v>476</v>
      </c>
      <c r="C301" s="2" t="s">
        <v>539</v>
      </c>
      <c r="D301" s="2">
        <v>3</v>
      </c>
      <c r="E301" s="5" t="s">
        <v>256</v>
      </c>
      <c r="F301" s="12">
        <f t="shared" si="24"/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f t="shared" si="25"/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f t="shared" si="26"/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f t="shared" si="27"/>
        <v>0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2">
        <v>0</v>
      </c>
      <c r="AX301" s="2">
        <f t="shared" si="28"/>
        <v>0</v>
      </c>
      <c r="AY301" s="2">
        <v>0</v>
      </c>
      <c r="AZ301" s="2">
        <v>0</v>
      </c>
      <c r="BA301" s="2">
        <v>0</v>
      </c>
      <c r="BB301" s="2">
        <v>0</v>
      </c>
      <c r="BC301" s="2">
        <v>0</v>
      </c>
      <c r="BD301" s="2">
        <v>0</v>
      </c>
      <c r="BE301" s="2">
        <v>0</v>
      </c>
      <c r="BF301" s="2">
        <v>0</v>
      </c>
      <c r="BG301" s="2">
        <v>0</v>
      </c>
      <c r="BH301" s="2">
        <v>0</v>
      </c>
      <c r="BI301" s="2">
        <f t="shared" si="29"/>
        <v>0</v>
      </c>
    </row>
    <row r="302" spans="2:61" ht="15">
      <c r="B302" s="10" t="s">
        <v>538</v>
      </c>
      <c r="C302" s="2" t="s">
        <v>557</v>
      </c>
      <c r="D302" s="2">
        <v>2</v>
      </c>
      <c r="E302" s="5" t="s">
        <v>256</v>
      </c>
      <c r="F302" s="12">
        <f t="shared" si="24"/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f t="shared" si="25"/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f t="shared" si="26"/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f t="shared" si="27"/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f t="shared" si="28"/>
        <v>0</v>
      </c>
      <c r="AY302" s="2">
        <v>0</v>
      </c>
      <c r="AZ302" s="2">
        <v>0</v>
      </c>
      <c r="BA302" s="2">
        <v>0</v>
      </c>
      <c r="BB302" s="2">
        <v>0</v>
      </c>
      <c r="BC302" s="2">
        <v>0</v>
      </c>
      <c r="BD302" s="2">
        <v>0</v>
      </c>
      <c r="BE302" s="2">
        <v>0</v>
      </c>
      <c r="BF302" s="2">
        <v>0</v>
      </c>
      <c r="BG302" s="2">
        <v>0</v>
      </c>
      <c r="BH302" s="2">
        <v>0</v>
      </c>
      <c r="BI302" s="2">
        <f t="shared" si="29"/>
        <v>0</v>
      </c>
    </row>
    <row r="303" spans="1:61" ht="15">
      <c r="A303" s="8" t="s">
        <v>122</v>
      </c>
      <c r="B303" s="10" t="s">
        <v>48</v>
      </c>
      <c r="C303" s="2" t="s">
        <v>7</v>
      </c>
      <c r="D303" s="9">
        <v>1</v>
      </c>
      <c r="E303" s="5" t="s">
        <v>256</v>
      </c>
      <c r="F303" s="12">
        <f t="shared" si="24"/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f t="shared" si="25"/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f t="shared" si="26"/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f t="shared" si="27"/>
        <v>0</v>
      </c>
      <c r="AN303" s="2">
        <v>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0</v>
      </c>
      <c r="AW303" s="2">
        <v>0</v>
      </c>
      <c r="AX303" s="2">
        <f t="shared" si="28"/>
        <v>0</v>
      </c>
      <c r="AY303" s="2">
        <v>0</v>
      </c>
      <c r="AZ303" s="2">
        <v>0</v>
      </c>
      <c r="BA303" s="2">
        <v>0</v>
      </c>
      <c r="BB303" s="2">
        <v>0</v>
      </c>
      <c r="BC303" s="2">
        <v>0</v>
      </c>
      <c r="BD303" s="2">
        <v>0</v>
      </c>
      <c r="BE303" s="2">
        <v>0</v>
      </c>
      <c r="BF303" s="2">
        <v>0</v>
      </c>
      <c r="BG303" s="2">
        <v>0</v>
      </c>
      <c r="BH303" s="2">
        <v>0</v>
      </c>
      <c r="BI303" s="2">
        <f t="shared" si="29"/>
        <v>0</v>
      </c>
    </row>
    <row r="304" spans="2:61" ht="15">
      <c r="B304" s="10" t="s">
        <v>420</v>
      </c>
      <c r="C304" s="2" t="s">
        <v>436</v>
      </c>
      <c r="D304" s="2">
        <v>4</v>
      </c>
      <c r="E304" s="5" t="s">
        <v>256</v>
      </c>
      <c r="F304" s="12">
        <f t="shared" si="24"/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f t="shared" si="25"/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f t="shared" si="26"/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f t="shared" si="27"/>
        <v>0</v>
      </c>
      <c r="AN304" s="2">
        <v>0</v>
      </c>
      <c r="AO304" s="2">
        <v>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2">
        <v>0</v>
      </c>
      <c r="AW304" s="2">
        <v>0</v>
      </c>
      <c r="AX304" s="2">
        <f t="shared" si="28"/>
        <v>0</v>
      </c>
      <c r="AY304" s="2">
        <v>0</v>
      </c>
      <c r="AZ304" s="2">
        <v>0</v>
      </c>
      <c r="BA304" s="2">
        <v>0</v>
      </c>
      <c r="BB304" s="2">
        <v>0</v>
      </c>
      <c r="BC304" s="2">
        <v>0</v>
      </c>
      <c r="BD304" s="2">
        <v>0</v>
      </c>
      <c r="BE304" s="2">
        <v>0</v>
      </c>
      <c r="BF304" s="2">
        <v>0</v>
      </c>
      <c r="BG304" s="2">
        <v>0</v>
      </c>
      <c r="BH304" s="2">
        <v>0</v>
      </c>
      <c r="BI304" s="2">
        <f t="shared" si="29"/>
        <v>0</v>
      </c>
    </row>
    <row r="305" spans="2:61" ht="15">
      <c r="B305" s="10" t="s">
        <v>502</v>
      </c>
      <c r="C305" s="2" t="s">
        <v>408</v>
      </c>
      <c r="D305" s="2">
        <v>3</v>
      </c>
      <c r="E305" s="5" t="s">
        <v>256</v>
      </c>
      <c r="F305" s="12">
        <f t="shared" si="24"/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f t="shared" si="25"/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f t="shared" si="26"/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f t="shared" si="27"/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v>0</v>
      </c>
      <c r="AX305" s="2">
        <f t="shared" si="28"/>
        <v>0</v>
      </c>
      <c r="AY305" s="2">
        <v>0</v>
      </c>
      <c r="AZ305" s="2">
        <v>0</v>
      </c>
      <c r="BA305" s="2">
        <v>0</v>
      </c>
      <c r="BB305" s="2">
        <v>0</v>
      </c>
      <c r="BC305" s="2">
        <v>0</v>
      </c>
      <c r="BD305" s="2">
        <v>0</v>
      </c>
      <c r="BE305" s="2">
        <v>0</v>
      </c>
      <c r="BF305" s="2">
        <v>0</v>
      </c>
      <c r="BG305" s="2">
        <v>0</v>
      </c>
      <c r="BH305" s="2">
        <v>0</v>
      </c>
      <c r="BI305" s="2">
        <f t="shared" si="29"/>
        <v>0</v>
      </c>
    </row>
    <row r="306" spans="2:61" ht="15">
      <c r="B306" s="10" t="s">
        <v>512</v>
      </c>
      <c r="C306" s="2" t="s">
        <v>550</v>
      </c>
      <c r="D306" s="2"/>
      <c r="E306" s="5" t="s">
        <v>256</v>
      </c>
      <c r="F306" s="12">
        <f t="shared" si="24"/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f t="shared" si="25"/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f t="shared" si="26"/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f t="shared" si="27"/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0</v>
      </c>
      <c r="AX306" s="2">
        <f t="shared" si="28"/>
        <v>0</v>
      </c>
      <c r="AY306" s="2">
        <v>0</v>
      </c>
      <c r="AZ306" s="2">
        <v>0</v>
      </c>
      <c r="BA306" s="2">
        <v>0</v>
      </c>
      <c r="BB306" s="2">
        <v>0</v>
      </c>
      <c r="BC306" s="2">
        <v>0</v>
      </c>
      <c r="BD306" s="2">
        <v>0</v>
      </c>
      <c r="BE306" s="2">
        <v>0</v>
      </c>
      <c r="BF306" s="2">
        <v>0</v>
      </c>
      <c r="BG306" s="2">
        <v>0</v>
      </c>
      <c r="BH306" s="2">
        <v>0</v>
      </c>
      <c r="BI306" s="2">
        <f t="shared" si="29"/>
        <v>0</v>
      </c>
    </row>
    <row r="307" spans="1:61" ht="15">
      <c r="A307" s="8" t="s">
        <v>128</v>
      </c>
      <c r="B307" s="10" t="s">
        <v>67</v>
      </c>
      <c r="C307" s="2" t="s">
        <v>7</v>
      </c>
      <c r="D307" s="9">
        <v>1</v>
      </c>
      <c r="E307" s="5" t="s">
        <v>256</v>
      </c>
      <c r="F307" s="12">
        <f t="shared" si="24"/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f t="shared" si="25"/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f t="shared" si="26"/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f t="shared" si="27"/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f t="shared" si="28"/>
        <v>0</v>
      </c>
      <c r="AY307" s="2">
        <v>0</v>
      </c>
      <c r="AZ307" s="2">
        <v>0</v>
      </c>
      <c r="BA307" s="2">
        <v>0</v>
      </c>
      <c r="BB307" s="2">
        <v>0</v>
      </c>
      <c r="BC307" s="2">
        <v>0</v>
      </c>
      <c r="BD307" s="2">
        <v>0</v>
      </c>
      <c r="BE307" s="2">
        <v>0</v>
      </c>
      <c r="BF307" s="2">
        <v>0</v>
      </c>
      <c r="BG307" s="2">
        <v>0</v>
      </c>
      <c r="BH307" s="2">
        <v>0</v>
      </c>
      <c r="BI307" s="2">
        <f t="shared" si="29"/>
        <v>0</v>
      </c>
    </row>
    <row r="308" spans="2:61" ht="15">
      <c r="B308" s="10" t="s">
        <v>407</v>
      </c>
      <c r="C308" s="2" t="s">
        <v>409</v>
      </c>
      <c r="D308" s="2">
        <v>4</v>
      </c>
      <c r="E308" s="5" t="s">
        <v>256</v>
      </c>
      <c r="F308" s="12">
        <f t="shared" si="24"/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f t="shared" si="25"/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f t="shared" si="26"/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f t="shared" si="27"/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v>0</v>
      </c>
      <c r="AX308" s="2">
        <f t="shared" si="28"/>
        <v>0</v>
      </c>
      <c r="AY308" s="2">
        <v>0</v>
      </c>
      <c r="AZ308" s="2">
        <v>0</v>
      </c>
      <c r="BA308" s="2">
        <v>0</v>
      </c>
      <c r="BB308" s="2">
        <v>0</v>
      </c>
      <c r="BC308" s="2">
        <v>0</v>
      </c>
      <c r="BD308" s="2">
        <v>0</v>
      </c>
      <c r="BE308" s="2">
        <v>0</v>
      </c>
      <c r="BF308" s="2">
        <v>0</v>
      </c>
      <c r="BG308" s="2">
        <v>0</v>
      </c>
      <c r="BH308" s="2">
        <v>0</v>
      </c>
      <c r="BI308" s="2">
        <f t="shared" si="29"/>
        <v>0</v>
      </c>
    </row>
    <row r="309" spans="1:61" ht="15">
      <c r="A309" s="2" t="s">
        <v>342</v>
      </c>
      <c r="B309" s="1" t="s">
        <v>343</v>
      </c>
      <c r="C309" s="2" t="s">
        <v>333</v>
      </c>
      <c r="D309" s="2">
        <v>4</v>
      </c>
      <c r="E309" s="5" t="s">
        <v>256</v>
      </c>
      <c r="F309" s="12">
        <f t="shared" si="24"/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f t="shared" si="25"/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f t="shared" si="26"/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f t="shared" si="27"/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2">
        <v>0</v>
      </c>
      <c r="AX309" s="2">
        <f t="shared" si="28"/>
        <v>0</v>
      </c>
      <c r="AY309" s="2">
        <v>0</v>
      </c>
      <c r="AZ309" s="2">
        <v>0</v>
      </c>
      <c r="BA309" s="2">
        <v>0</v>
      </c>
      <c r="BB309" s="2">
        <v>0</v>
      </c>
      <c r="BC309" s="2">
        <v>0</v>
      </c>
      <c r="BD309" s="2">
        <v>0</v>
      </c>
      <c r="BE309" s="2">
        <v>0</v>
      </c>
      <c r="BF309" s="2">
        <v>0</v>
      </c>
      <c r="BG309" s="2">
        <v>0</v>
      </c>
      <c r="BH309" s="2">
        <v>0</v>
      </c>
      <c r="BI309" s="2">
        <f t="shared" si="29"/>
        <v>0</v>
      </c>
    </row>
    <row r="310" spans="1:61" ht="15">
      <c r="A310" s="8" t="s">
        <v>130</v>
      </c>
      <c r="B310" s="10" t="s">
        <v>69</v>
      </c>
      <c r="C310" s="2" t="s">
        <v>7</v>
      </c>
      <c r="D310" s="9">
        <v>1</v>
      </c>
      <c r="E310" s="5" t="s">
        <v>256</v>
      </c>
      <c r="F310" s="12">
        <f t="shared" si="24"/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f t="shared" si="25"/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f t="shared" si="26"/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f t="shared" si="27"/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f t="shared" si="28"/>
        <v>0</v>
      </c>
      <c r="AY310" s="2">
        <v>0</v>
      </c>
      <c r="AZ310" s="2">
        <v>0</v>
      </c>
      <c r="BA310" s="2">
        <v>0</v>
      </c>
      <c r="BB310" s="2">
        <v>0</v>
      </c>
      <c r="BC310" s="2">
        <v>0</v>
      </c>
      <c r="BD310" s="2">
        <v>0</v>
      </c>
      <c r="BE310" s="2">
        <v>0</v>
      </c>
      <c r="BF310" s="2">
        <v>0</v>
      </c>
      <c r="BG310" s="2">
        <v>0</v>
      </c>
      <c r="BH310" s="2">
        <v>0</v>
      </c>
      <c r="BI310" s="2">
        <f t="shared" si="29"/>
        <v>0</v>
      </c>
    </row>
    <row r="311" spans="2:61" ht="15">
      <c r="B311" s="10" t="s">
        <v>491</v>
      </c>
      <c r="C311" s="2" t="s">
        <v>543</v>
      </c>
      <c r="D311" s="2">
        <v>4</v>
      </c>
      <c r="E311" s="5" t="s">
        <v>256</v>
      </c>
      <c r="F311" s="12">
        <f t="shared" si="24"/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f t="shared" si="25"/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f t="shared" si="26"/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f t="shared" si="27"/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2">
        <v>0</v>
      </c>
      <c r="AW311" s="2">
        <v>0</v>
      </c>
      <c r="AX311" s="2">
        <f t="shared" si="28"/>
        <v>0</v>
      </c>
      <c r="AY311" s="2">
        <v>0</v>
      </c>
      <c r="AZ311" s="2">
        <v>0</v>
      </c>
      <c r="BA311" s="2">
        <v>0</v>
      </c>
      <c r="BB311" s="2">
        <v>0</v>
      </c>
      <c r="BC311" s="2">
        <v>0</v>
      </c>
      <c r="BD311" s="2">
        <v>0</v>
      </c>
      <c r="BE311" s="2">
        <v>0</v>
      </c>
      <c r="BF311" s="2">
        <v>0</v>
      </c>
      <c r="BG311" s="2">
        <v>0</v>
      </c>
      <c r="BH311" s="2">
        <v>0</v>
      </c>
      <c r="BI311" s="2">
        <f t="shared" si="29"/>
        <v>0</v>
      </c>
    </row>
    <row r="312" spans="1:61" ht="15">
      <c r="A312" s="8" t="s">
        <v>313</v>
      </c>
      <c r="B312" s="10" t="s">
        <v>314</v>
      </c>
      <c r="D312" s="9">
        <v>4</v>
      </c>
      <c r="E312" s="5" t="s">
        <v>256</v>
      </c>
      <c r="F312" s="12">
        <f t="shared" si="24"/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f t="shared" si="25"/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f t="shared" si="26"/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f t="shared" si="27"/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</v>
      </c>
      <c r="AW312" s="2">
        <v>0</v>
      </c>
      <c r="AX312" s="2">
        <f t="shared" si="28"/>
        <v>0</v>
      </c>
      <c r="AY312" s="2">
        <v>0</v>
      </c>
      <c r="AZ312" s="2">
        <v>0</v>
      </c>
      <c r="BA312" s="2">
        <v>0</v>
      </c>
      <c r="BB312" s="2">
        <v>0</v>
      </c>
      <c r="BC312" s="2">
        <v>0</v>
      </c>
      <c r="BD312" s="2">
        <v>0</v>
      </c>
      <c r="BE312" s="2">
        <v>0</v>
      </c>
      <c r="BF312" s="2">
        <v>0</v>
      </c>
      <c r="BG312" s="2">
        <v>0</v>
      </c>
      <c r="BH312" s="2">
        <v>0</v>
      </c>
      <c r="BI312" s="2">
        <f t="shared" si="29"/>
        <v>0</v>
      </c>
    </row>
    <row r="313" spans="2:61" ht="15">
      <c r="B313" s="10" t="s">
        <v>492</v>
      </c>
      <c r="C313" s="2" t="s">
        <v>543</v>
      </c>
      <c r="D313" s="2">
        <v>4</v>
      </c>
      <c r="E313" s="5" t="s">
        <v>256</v>
      </c>
      <c r="F313" s="12">
        <f t="shared" si="24"/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f t="shared" si="25"/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f t="shared" si="26"/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f t="shared" si="27"/>
        <v>0</v>
      </c>
      <c r="AN313" s="2">
        <v>0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2">
        <v>0</v>
      </c>
      <c r="AW313" s="2">
        <v>0</v>
      </c>
      <c r="AX313" s="2">
        <f t="shared" si="28"/>
        <v>0</v>
      </c>
      <c r="AY313" s="2">
        <v>0</v>
      </c>
      <c r="AZ313" s="2">
        <v>0</v>
      </c>
      <c r="BA313" s="2">
        <v>0</v>
      </c>
      <c r="BB313" s="2">
        <v>0</v>
      </c>
      <c r="BC313" s="2">
        <v>0</v>
      </c>
      <c r="BD313" s="2">
        <v>0</v>
      </c>
      <c r="BE313" s="2">
        <v>0</v>
      </c>
      <c r="BF313" s="2">
        <v>0</v>
      </c>
      <c r="BG313" s="2">
        <v>0</v>
      </c>
      <c r="BH313" s="2">
        <v>0</v>
      </c>
      <c r="BI313" s="2">
        <f t="shared" si="29"/>
        <v>0</v>
      </c>
    </row>
    <row r="314" spans="1:61" ht="15">
      <c r="A314" s="8" t="s">
        <v>205</v>
      </c>
      <c r="B314" s="10" t="s">
        <v>98</v>
      </c>
      <c r="C314" s="2" t="s">
        <v>95</v>
      </c>
      <c r="D314" s="9">
        <v>4</v>
      </c>
      <c r="E314" s="5" t="s">
        <v>256</v>
      </c>
      <c r="F314" s="12">
        <f t="shared" si="24"/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f t="shared" si="25"/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f t="shared" si="26"/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f t="shared" si="27"/>
        <v>0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0</v>
      </c>
      <c r="AW314" s="2">
        <v>0</v>
      </c>
      <c r="AX314" s="2">
        <f t="shared" si="28"/>
        <v>0</v>
      </c>
      <c r="AY314" s="2">
        <v>0</v>
      </c>
      <c r="AZ314" s="2">
        <v>0</v>
      </c>
      <c r="BA314" s="2">
        <v>0</v>
      </c>
      <c r="BB314" s="2">
        <v>0</v>
      </c>
      <c r="BC314" s="2">
        <v>0</v>
      </c>
      <c r="BD314" s="2">
        <v>0</v>
      </c>
      <c r="BE314" s="2">
        <v>0</v>
      </c>
      <c r="BF314" s="2">
        <v>0</v>
      </c>
      <c r="BG314" s="2">
        <v>0</v>
      </c>
      <c r="BH314" s="2">
        <v>0</v>
      </c>
      <c r="BI314" s="2">
        <f t="shared" si="29"/>
        <v>0</v>
      </c>
    </row>
    <row r="315" spans="1:61" ht="15">
      <c r="A315" s="8" t="s">
        <v>267</v>
      </c>
      <c r="B315" s="10" t="s">
        <v>268</v>
      </c>
      <c r="D315" s="9">
        <v>3</v>
      </c>
      <c r="E315" s="5" t="s">
        <v>256</v>
      </c>
      <c r="F315" s="12">
        <f t="shared" si="24"/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f t="shared" si="25"/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f t="shared" si="26"/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f t="shared" si="27"/>
        <v>0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v>0</v>
      </c>
      <c r="AW315" s="2">
        <v>0</v>
      </c>
      <c r="AX315" s="2">
        <f t="shared" si="28"/>
        <v>0</v>
      </c>
      <c r="AY315" s="2">
        <v>0</v>
      </c>
      <c r="AZ315" s="2">
        <v>0</v>
      </c>
      <c r="BA315" s="2">
        <v>0</v>
      </c>
      <c r="BB315" s="2">
        <v>0</v>
      </c>
      <c r="BC315" s="2">
        <v>0</v>
      </c>
      <c r="BD315" s="2">
        <v>0</v>
      </c>
      <c r="BE315" s="2">
        <v>0</v>
      </c>
      <c r="BF315" s="2">
        <v>0</v>
      </c>
      <c r="BG315" s="2">
        <v>0</v>
      </c>
      <c r="BH315" s="2">
        <v>0</v>
      </c>
      <c r="BI315" s="2">
        <f t="shared" si="29"/>
        <v>0</v>
      </c>
    </row>
    <row r="316" spans="2:61" ht="15">
      <c r="B316" s="10" t="s">
        <v>419</v>
      </c>
      <c r="C316" s="2" t="s">
        <v>435</v>
      </c>
      <c r="D316" s="2">
        <v>4</v>
      </c>
      <c r="E316" s="5" t="s">
        <v>256</v>
      </c>
      <c r="F316" s="12">
        <f t="shared" si="24"/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f t="shared" si="25"/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f t="shared" si="26"/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f t="shared" si="27"/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f t="shared" si="28"/>
        <v>0</v>
      </c>
      <c r="AY316" s="2">
        <v>0</v>
      </c>
      <c r="AZ316" s="2">
        <v>0</v>
      </c>
      <c r="BA316" s="2">
        <v>0</v>
      </c>
      <c r="BB316" s="2">
        <v>0</v>
      </c>
      <c r="BC316" s="2">
        <v>0</v>
      </c>
      <c r="BD316" s="2">
        <v>0</v>
      </c>
      <c r="BE316" s="2">
        <v>0</v>
      </c>
      <c r="BF316" s="2">
        <v>0</v>
      </c>
      <c r="BG316" s="2">
        <v>0</v>
      </c>
      <c r="BH316" s="2">
        <v>0</v>
      </c>
      <c r="BI316" s="2">
        <f t="shared" si="29"/>
        <v>0</v>
      </c>
    </row>
    <row r="317" spans="1:61" ht="15">
      <c r="A317" s="7" t="s">
        <v>230</v>
      </c>
      <c r="B317" s="11" t="s">
        <v>248</v>
      </c>
      <c r="C317" s="3" t="s">
        <v>250</v>
      </c>
      <c r="D317" s="6">
        <v>3</v>
      </c>
      <c r="E317" s="4" t="s">
        <v>256</v>
      </c>
      <c r="F317" s="12">
        <f t="shared" si="24"/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f t="shared" si="25"/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f t="shared" si="26"/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f t="shared" si="27"/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>
        <v>0</v>
      </c>
      <c r="AX317" s="2">
        <f t="shared" si="28"/>
        <v>0</v>
      </c>
      <c r="AY317" s="2">
        <v>0</v>
      </c>
      <c r="AZ317" s="2">
        <v>0</v>
      </c>
      <c r="BA317" s="2">
        <v>0</v>
      </c>
      <c r="BB317" s="2">
        <v>0</v>
      </c>
      <c r="BC317" s="2">
        <v>0</v>
      </c>
      <c r="BD317" s="2">
        <v>0</v>
      </c>
      <c r="BE317" s="2">
        <v>0</v>
      </c>
      <c r="BF317" s="2">
        <v>0</v>
      </c>
      <c r="BG317" s="2">
        <v>0</v>
      </c>
      <c r="BH317" s="2">
        <v>0</v>
      </c>
      <c r="BI317" s="2">
        <f t="shared" si="29"/>
        <v>0</v>
      </c>
    </row>
    <row r="318" spans="1:61" ht="15">
      <c r="A318" s="2" t="s">
        <v>340</v>
      </c>
      <c r="B318" s="1" t="s">
        <v>341</v>
      </c>
      <c r="C318" s="2" t="s">
        <v>333</v>
      </c>
      <c r="D318" s="2">
        <v>4</v>
      </c>
      <c r="E318" s="5" t="s">
        <v>256</v>
      </c>
      <c r="F318" s="12">
        <f t="shared" si="24"/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f t="shared" si="25"/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f t="shared" si="26"/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f t="shared" si="27"/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>
        <v>0</v>
      </c>
      <c r="AX318" s="2">
        <f t="shared" si="28"/>
        <v>0</v>
      </c>
      <c r="AY318" s="2">
        <v>0</v>
      </c>
      <c r="AZ318" s="2">
        <v>0</v>
      </c>
      <c r="BA318" s="2">
        <v>0</v>
      </c>
      <c r="BB318" s="2">
        <v>0</v>
      </c>
      <c r="BC318" s="2">
        <v>0</v>
      </c>
      <c r="BD318" s="2">
        <v>0</v>
      </c>
      <c r="BE318" s="2">
        <v>0</v>
      </c>
      <c r="BF318" s="2">
        <v>0</v>
      </c>
      <c r="BG318" s="2">
        <v>0</v>
      </c>
      <c r="BH318" s="2">
        <v>0</v>
      </c>
      <c r="BI318" s="2">
        <f t="shared" si="29"/>
        <v>0</v>
      </c>
    </row>
    <row r="319" spans="1:61" ht="15">
      <c r="A319" s="8" t="s">
        <v>309</v>
      </c>
      <c r="B319" s="10" t="s">
        <v>310</v>
      </c>
      <c r="D319" s="9">
        <v>3</v>
      </c>
      <c r="E319" s="5" t="s">
        <v>256</v>
      </c>
      <c r="F319" s="12">
        <f t="shared" si="24"/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f t="shared" si="25"/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f t="shared" si="26"/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f t="shared" si="27"/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2">
        <v>0</v>
      </c>
      <c r="AW319" s="2">
        <v>0</v>
      </c>
      <c r="AX319" s="2">
        <f t="shared" si="28"/>
        <v>0</v>
      </c>
      <c r="AY319" s="2">
        <v>0</v>
      </c>
      <c r="AZ319" s="2">
        <v>0</v>
      </c>
      <c r="BA319" s="2">
        <v>0</v>
      </c>
      <c r="BB319" s="2">
        <v>0</v>
      </c>
      <c r="BC319" s="2">
        <v>0</v>
      </c>
      <c r="BD319" s="2">
        <v>0</v>
      </c>
      <c r="BE319" s="2">
        <v>0</v>
      </c>
      <c r="BF319" s="2">
        <v>0</v>
      </c>
      <c r="BG319" s="2">
        <v>0</v>
      </c>
      <c r="BH319" s="2">
        <v>0</v>
      </c>
      <c r="BI319" s="2">
        <f t="shared" si="29"/>
        <v>0</v>
      </c>
    </row>
    <row r="320" spans="1:61" ht="15">
      <c r="A320" s="2" t="s">
        <v>585</v>
      </c>
      <c r="B320" s="13" t="s">
        <v>507</v>
      </c>
      <c r="C320" s="2" t="s">
        <v>572</v>
      </c>
      <c r="D320" s="2">
        <v>1</v>
      </c>
      <c r="E320" s="5" t="s">
        <v>256</v>
      </c>
      <c r="F320" s="12">
        <f t="shared" si="24"/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f t="shared" si="25"/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f t="shared" si="26"/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f t="shared" si="27"/>
        <v>0</v>
      </c>
      <c r="AN320" s="2">
        <v>0</v>
      </c>
      <c r="AO320" s="2">
        <v>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0</v>
      </c>
      <c r="AW320" s="2">
        <v>0</v>
      </c>
      <c r="AX320" s="2">
        <f t="shared" si="28"/>
        <v>0</v>
      </c>
      <c r="AY320" s="2">
        <v>0</v>
      </c>
      <c r="AZ320" s="2">
        <v>0</v>
      </c>
      <c r="BA320" s="2">
        <v>0</v>
      </c>
      <c r="BB320" s="2">
        <v>0</v>
      </c>
      <c r="BC320" s="2">
        <v>0</v>
      </c>
      <c r="BD320" s="2">
        <v>0</v>
      </c>
      <c r="BE320" s="2">
        <v>0</v>
      </c>
      <c r="BF320" s="2">
        <v>0</v>
      </c>
      <c r="BG320" s="2">
        <v>0</v>
      </c>
      <c r="BH320" s="2">
        <v>0</v>
      </c>
      <c r="BI320" s="2">
        <f t="shared" si="29"/>
        <v>0</v>
      </c>
    </row>
    <row r="321" spans="1:61" ht="15">
      <c r="A321" s="8" t="s">
        <v>307</v>
      </c>
      <c r="B321" s="10" t="s">
        <v>308</v>
      </c>
      <c r="D321" s="9">
        <v>2</v>
      </c>
      <c r="E321" s="5" t="s">
        <v>256</v>
      </c>
      <c r="F321" s="12">
        <f t="shared" si="24"/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f t="shared" si="25"/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f t="shared" si="26"/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f t="shared" si="27"/>
        <v>0</v>
      </c>
      <c r="AN321" s="2">
        <v>0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v>0</v>
      </c>
      <c r="AW321" s="2">
        <v>0</v>
      </c>
      <c r="AX321" s="2">
        <f t="shared" si="28"/>
        <v>0</v>
      </c>
      <c r="AY321" s="2">
        <v>0</v>
      </c>
      <c r="AZ321" s="2">
        <v>0</v>
      </c>
      <c r="BA321" s="2">
        <v>0</v>
      </c>
      <c r="BB321" s="2">
        <v>0</v>
      </c>
      <c r="BC321" s="2">
        <v>0</v>
      </c>
      <c r="BD321" s="2">
        <v>0</v>
      </c>
      <c r="BE321" s="2">
        <v>0</v>
      </c>
      <c r="BF321" s="2">
        <v>0</v>
      </c>
      <c r="BG321" s="2">
        <v>0</v>
      </c>
      <c r="BH321" s="2">
        <v>0</v>
      </c>
      <c r="BI321" s="2">
        <f t="shared" si="29"/>
        <v>0</v>
      </c>
    </row>
    <row r="322" spans="1:61" ht="15">
      <c r="A322" s="8" t="s">
        <v>295</v>
      </c>
      <c r="B322" s="10" t="s">
        <v>296</v>
      </c>
      <c r="D322" s="9">
        <v>2</v>
      </c>
      <c r="E322" s="5" t="s">
        <v>256</v>
      </c>
      <c r="F322" s="12">
        <f t="shared" si="24"/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f>SUM(G322:P322)</f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f>SUM(R322:AA322)</f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f>SUM(AC322:AL322)</f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0</v>
      </c>
      <c r="AX322" s="2">
        <f>SUM(AN322:AW322)</f>
        <v>0</v>
      </c>
      <c r="AY322" s="2">
        <v>0</v>
      </c>
      <c r="AZ322" s="2">
        <v>0</v>
      </c>
      <c r="BA322" s="2">
        <v>0</v>
      </c>
      <c r="BB322" s="2">
        <v>0</v>
      </c>
      <c r="BC322" s="2">
        <v>0</v>
      </c>
      <c r="BD322" s="2">
        <v>0</v>
      </c>
      <c r="BE322" s="2">
        <v>0</v>
      </c>
      <c r="BF322" s="2">
        <v>0</v>
      </c>
      <c r="BG322" s="2">
        <v>0</v>
      </c>
      <c r="BH322" s="2">
        <v>0</v>
      </c>
      <c r="BI322" s="2">
        <f>SUM(AY322:BH322)</f>
        <v>0</v>
      </c>
    </row>
    <row r="323" spans="1:61" ht="15">
      <c r="A323" s="8" t="s">
        <v>204</v>
      </c>
      <c r="B323" s="10" t="s">
        <v>97</v>
      </c>
      <c r="C323" s="2" t="s">
        <v>95</v>
      </c>
      <c r="D323" s="9">
        <v>3</v>
      </c>
      <c r="E323" s="5" t="s">
        <v>256</v>
      </c>
      <c r="F323" s="12">
        <f t="shared" si="24"/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f>SUM(G323:P323)</f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f>SUM(R323:AA323)</f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f>SUM(AC323:AL323)</f>
        <v>0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0</v>
      </c>
      <c r="AW323" s="2">
        <v>0</v>
      </c>
      <c r="AX323" s="2">
        <f>SUM(AN323:AW323)</f>
        <v>0</v>
      </c>
      <c r="AY323" s="2">
        <v>0</v>
      </c>
      <c r="AZ323" s="2">
        <v>0</v>
      </c>
      <c r="BA323" s="2">
        <v>0</v>
      </c>
      <c r="BB323" s="2">
        <v>0</v>
      </c>
      <c r="BC323" s="2">
        <v>0</v>
      </c>
      <c r="BD323" s="2">
        <v>0</v>
      </c>
      <c r="BE323" s="2">
        <v>0</v>
      </c>
      <c r="BF323" s="2">
        <v>0</v>
      </c>
      <c r="BG323" s="2">
        <v>0</v>
      </c>
      <c r="BH323" s="2">
        <v>0</v>
      </c>
      <c r="BI323" s="2">
        <f>SUM(AY323:BH323)</f>
        <v>0</v>
      </c>
    </row>
    <row r="324" spans="1:61" ht="15">
      <c r="A324" s="2" t="s">
        <v>338</v>
      </c>
      <c r="B324" s="1" t="s">
        <v>339</v>
      </c>
      <c r="C324" s="2" t="s">
        <v>333</v>
      </c>
      <c r="D324" s="2">
        <v>2</v>
      </c>
      <c r="E324" s="5" t="s">
        <v>256</v>
      </c>
      <c r="F324" s="12">
        <f t="shared" si="24"/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f>SUM(G324:P324)</f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f>SUM(R324:AA324)</f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f>SUM(AC324:AL324)</f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2">
        <v>0</v>
      </c>
      <c r="AW324" s="2">
        <v>0</v>
      </c>
      <c r="AX324" s="2">
        <f>SUM(AN324:AW324)</f>
        <v>0</v>
      </c>
      <c r="AY324" s="2">
        <v>0</v>
      </c>
      <c r="AZ324" s="2">
        <v>0</v>
      </c>
      <c r="BA324" s="2">
        <v>0</v>
      </c>
      <c r="BB324" s="2">
        <v>0</v>
      </c>
      <c r="BC324" s="2">
        <v>0</v>
      </c>
      <c r="BD324" s="2">
        <v>0</v>
      </c>
      <c r="BE324" s="2">
        <v>0</v>
      </c>
      <c r="BF324" s="2">
        <v>0</v>
      </c>
      <c r="BG324" s="2">
        <v>0</v>
      </c>
      <c r="BH324" s="2">
        <v>0</v>
      </c>
      <c r="BI324" s="2">
        <f>SUM(AY324:BH324)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Slobodan Mitrovic</cp:lastModifiedBy>
  <dcterms:created xsi:type="dcterms:W3CDTF">2009-03-14T14:25:19Z</dcterms:created>
  <dcterms:modified xsi:type="dcterms:W3CDTF">2009-05-13T19:32:15Z</dcterms:modified>
  <cp:category/>
  <cp:version/>
  <cp:contentType/>
  <cp:contentStatus/>
</cp:coreProperties>
</file>